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4880" windowHeight="8040"/>
  </bookViews>
  <sheets>
    <sheet name="表2.1" sheetId="11" r:id="rId1"/>
    <sheet name="表2.4, 表2.5, 表2.6" sheetId="10" r:id="rId2"/>
    <sheet name="表2.10" sheetId="12" r:id="rId3"/>
    <sheet name="表3.1" sheetId="13" r:id="rId4"/>
    <sheet name="問題3.3の2" sheetId="14" r:id="rId5"/>
    <sheet name="問題3.3の4" sheetId="15" r:id="rId6"/>
    <sheet name="問題3.4の1" sheetId="16" r:id="rId7"/>
    <sheet name="問題3.4の2" sheetId="9" r:id="rId8"/>
    <sheet name="表6.1" sheetId="8" r:id="rId9"/>
    <sheet name="表9．1" sheetId="5" r:id="rId10"/>
    <sheet name="第９章問題データ" sheetId="4" r:id="rId11"/>
    <sheet name="表10.1" sheetId="6" r:id="rId12"/>
    <sheet name="表10.5" sheetId="7" r:id="rId13"/>
    <sheet name="第10章問題データ" sheetId="1" r:id="rId14"/>
  </sheets>
  <definedNames>
    <definedName name="data">#REF!</definedName>
  </definedNames>
  <calcPr calcId="124519"/>
</workbook>
</file>

<file path=xl/calcChain.xml><?xml version="1.0" encoding="utf-8"?>
<calcChain xmlns="http://schemas.openxmlformats.org/spreadsheetml/2006/main">
  <c r="F3" i="16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</calcChain>
</file>

<file path=xl/sharedStrings.xml><?xml version="1.0" encoding="utf-8"?>
<sst xmlns="http://schemas.openxmlformats.org/spreadsheetml/2006/main" count="374" uniqueCount="270">
  <si>
    <t>報酬</t>
  </si>
  <si>
    <t>罰</t>
  </si>
  <si>
    <t>保守的</t>
  </si>
  <si>
    <t>リスキー</t>
  </si>
  <si>
    <t xml:space="preserve">武田薬品工業                  </t>
  </si>
  <si>
    <t xml:space="preserve">マンダム                      </t>
  </si>
  <si>
    <t xml:space="preserve">ヤクルト本社                  </t>
  </si>
  <si>
    <t xml:space="preserve">日水製薬                      </t>
  </si>
  <si>
    <t xml:space="preserve">伊藤園                        </t>
  </si>
  <si>
    <t xml:space="preserve">ヒロセ電機                    </t>
  </si>
  <si>
    <t xml:space="preserve">科研製薬                      </t>
  </si>
  <si>
    <t xml:space="preserve">森永製菓                      </t>
  </si>
  <si>
    <t xml:space="preserve">ＴＯＡ                        </t>
  </si>
  <si>
    <t xml:space="preserve">ハウス食品                    </t>
  </si>
  <si>
    <t xml:space="preserve">永谷園                        </t>
  </si>
  <si>
    <t xml:space="preserve">島精機製作所                  </t>
  </si>
  <si>
    <t xml:space="preserve">エステー                      </t>
  </si>
  <si>
    <t xml:space="preserve">アンリツ                      </t>
  </si>
  <si>
    <t xml:space="preserve">ソキア                        </t>
  </si>
  <si>
    <t xml:space="preserve">オリンパス                    </t>
  </si>
  <si>
    <t xml:space="preserve">スター精密                    </t>
  </si>
  <si>
    <t xml:space="preserve">キッコーマン                  </t>
  </si>
  <si>
    <t xml:space="preserve">島津製作所                    </t>
  </si>
  <si>
    <t xml:space="preserve">アロカ                        </t>
  </si>
  <si>
    <t xml:space="preserve">片倉工業                      </t>
  </si>
  <si>
    <t xml:space="preserve">理研計器                      </t>
  </si>
  <si>
    <t xml:space="preserve">オーエスジー                  </t>
  </si>
  <si>
    <t xml:space="preserve">共和電業                      </t>
  </si>
  <si>
    <t xml:space="preserve">日本化薬                      </t>
  </si>
  <si>
    <t xml:space="preserve">みらかホールディングス        </t>
  </si>
  <si>
    <t xml:space="preserve">山武                          </t>
  </si>
  <si>
    <t xml:space="preserve">日東工業                      </t>
  </si>
  <si>
    <t xml:space="preserve">ＪＵＫＩ                      </t>
  </si>
  <si>
    <t xml:space="preserve">パラマウントベッド            </t>
  </si>
  <si>
    <t xml:space="preserve">双信電機                      </t>
  </si>
  <si>
    <t xml:space="preserve">日本パーカライジング          </t>
  </si>
  <si>
    <t xml:space="preserve">日本ガイシ                    </t>
  </si>
  <si>
    <t xml:space="preserve">大陽日酸                      </t>
  </si>
  <si>
    <t xml:space="preserve">牧野フライス製作所            </t>
  </si>
  <si>
    <t xml:space="preserve">鶴見製作所                    </t>
  </si>
  <si>
    <t xml:space="preserve">日本高純度化学                </t>
  </si>
  <si>
    <t xml:space="preserve">共立                          </t>
  </si>
  <si>
    <t xml:space="preserve">横浜ゴム                      </t>
  </si>
  <si>
    <t xml:space="preserve">ノリタケカンパニーリミテド    </t>
  </si>
  <si>
    <t xml:space="preserve">ＣＫＤ                        </t>
  </si>
  <si>
    <t xml:space="preserve">ヤマハ発動機                  </t>
  </si>
  <si>
    <t xml:space="preserve">東亜合成                      </t>
  </si>
  <si>
    <t xml:space="preserve">エフピコ                      </t>
  </si>
  <si>
    <t xml:space="preserve">丸山製作所                    </t>
  </si>
  <si>
    <t xml:space="preserve">第一屋製パン                  </t>
  </si>
  <si>
    <t xml:space="preserve">藤倉ゴム工業                  </t>
  </si>
  <si>
    <t xml:space="preserve">日東紡                        </t>
  </si>
  <si>
    <t xml:space="preserve">タムラ製作所                  </t>
  </si>
  <si>
    <t xml:space="preserve">双葉電子工業                  </t>
  </si>
  <si>
    <t xml:space="preserve">パナホーム                    </t>
  </si>
  <si>
    <t xml:space="preserve">アイダエンジニアリング        </t>
  </si>
  <si>
    <t xml:space="preserve">東京製鉄                      </t>
  </si>
  <si>
    <t xml:space="preserve">日本輸送機                    </t>
  </si>
  <si>
    <t xml:space="preserve">デンヨー                      </t>
  </si>
  <si>
    <t xml:space="preserve">エア・ウォーター              </t>
  </si>
  <si>
    <t xml:space="preserve">キユーピー                    </t>
  </si>
  <si>
    <t xml:space="preserve">日本工営                      </t>
  </si>
  <si>
    <t xml:space="preserve">日精樹脂工業                  </t>
  </si>
  <si>
    <t xml:space="preserve">富士重工業                    </t>
  </si>
  <si>
    <t xml:space="preserve">山一電機                      </t>
  </si>
  <si>
    <t xml:space="preserve">丸大食品                      </t>
  </si>
  <si>
    <t xml:space="preserve">日本ピストンリング            </t>
  </si>
  <si>
    <t xml:space="preserve">ハリマ化成                    </t>
  </si>
  <si>
    <t xml:space="preserve">セーレン                      </t>
  </si>
  <si>
    <t xml:space="preserve">三協・立山ホールディングス    </t>
  </si>
  <si>
    <t xml:space="preserve">住江織物                      </t>
  </si>
  <si>
    <t xml:space="preserve">キッツ                        </t>
  </si>
  <si>
    <t xml:space="preserve">タイガースポリマー            </t>
  </si>
  <si>
    <t xml:space="preserve">黒崎播磨                      </t>
  </si>
  <si>
    <t xml:space="preserve">ＣＩＪ                        </t>
  </si>
  <si>
    <t xml:space="preserve">日本鋳鉄管                    </t>
  </si>
  <si>
    <t xml:space="preserve">石井鉄工所                    </t>
  </si>
  <si>
    <t xml:space="preserve">ニチレイ                      </t>
  </si>
  <si>
    <t xml:space="preserve">ユニチカ                      </t>
  </si>
  <si>
    <t xml:space="preserve">日本化学工業                  </t>
  </si>
  <si>
    <t xml:space="preserve">愛知時計電機                  </t>
  </si>
  <si>
    <t xml:space="preserve">フジテック                    </t>
  </si>
  <si>
    <t xml:space="preserve">日本電産サンキョー            </t>
  </si>
  <si>
    <t xml:space="preserve">焼津水産化学工業              </t>
  </si>
  <si>
    <t xml:space="preserve">ボッシュ                      </t>
  </si>
  <si>
    <t xml:space="preserve">ジェイテクト                  </t>
  </si>
  <si>
    <t xml:space="preserve">群栄化学工業                  </t>
  </si>
  <si>
    <t xml:space="preserve">大和工業                      </t>
  </si>
  <si>
    <t xml:space="preserve">新明和工業                    </t>
  </si>
  <si>
    <t xml:space="preserve">武蔵精密工業                  </t>
  </si>
  <si>
    <t xml:space="preserve">大同特殊鋼                    </t>
  </si>
  <si>
    <t xml:space="preserve">図書印刷                      </t>
  </si>
  <si>
    <t xml:space="preserve">市光工業                      </t>
  </si>
  <si>
    <t xml:space="preserve">津田駒工業                    </t>
  </si>
  <si>
    <t xml:space="preserve">ミヨシ油脂                    </t>
  </si>
  <si>
    <t xml:space="preserve">前沢工業                      </t>
  </si>
  <si>
    <t xml:space="preserve">愛知製鋼                      </t>
  </si>
  <si>
    <t xml:space="preserve">大明                          </t>
  </si>
  <si>
    <t xml:space="preserve">東京特殊電線                  </t>
  </si>
  <si>
    <t xml:space="preserve">日本電話施設                  </t>
  </si>
  <si>
    <t xml:space="preserve">日立造船                      </t>
  </si>
  <si>
    <t xml:space="preserve">日本電設工業                  </t>
  </si>
  <si>
    <t xml:space="preserve">長谷工コーポレーション        </t>
  </si>
  <si>
    <t xml:space="preserve">日特建設                      </t>
  </si>
  <si>
    <t xml:space="preserve">四電工                        </t>
  </si>
  <si>
    <t xml:space="preserve">奥村組                        </t>
  </si>
  <si>
    <t xml:space="preserve">前田道路                      </t>
  </si>
  <si>
    <t xml:space="preserve">福田組                        </t>
  </si>
  <si>
    <t xml:space="preserve">小田急建設                    </t>
  </si>
  <si>
    <t xml:space="preserve">九電工                        </t>
  </si>
  <si>
    <t xml:space="preserve">日本道路                      </t>
  </si>
  <si>
    <t xml:space="preserve">佐世保重工業                  </t>
  </si>
  <si>
    <t xml:space="preserve">大林組                        </t>
  </si>
  <si>
    <t xml:space="preserve">東急建設                      </t>
  </si>
  <si>
    <t xml:space="preserve">オリエンタル白石              </t>
  </si>
  <si>
    <t xml:space="preserve">熊谷組                        </t>
  </si>
  <si>
    <t xml:space="preserve">大豊建設                      </t>
  </si>
  <si>
    <t>売上高研究開発費比率</t>
    <rPh sb="0" eb="3">
      <t>ウリアゲダカ</t>
    </rPh>
    <rPh sb="3" eb="5">
      <t>ケンキュウ</t>
    </rPh>
    <rPh sb="5" eb="8">
      <t>カイハツヒ</t>
    </rPh>
    <rPh sb="8" eb="10">
      <t>ヒリツ</t>
    </rPh>
    <phoneticPr fontId="3"/>
  </si>
  <si>
    <t>売上高設備投資費比率</t>
    <rPh sb="0" eb="3">
      <t>ウリアゲダカ</t>
    </rPh>
    <rPh sb="3" eb="5">
      <t>セツビ</t>
    </rPh>
    <rPh sb="5" eb="7">
      <t>トウシ</t>
    </rPh>
    <rPh sb="7" eb="8">
      <t>ヒ</t>
    </rPh>
    <rPh sb="8" eb="9">
      <t>ヒ</t>
    </rPh>
    <rPh sb="9" eb="10">
      <t>リツ</t>
    </rPh>
    <phoneticPr fontId="3"/>
  </si>
  <si>
    <t>売上高広告宣伝費比率</t>
    <rPh sb="0" eb="3">
      <t>ウリアゲダカ</t>
    </rPh>
    <rPh sb="3" eb="5">
      <t>コウコク</t>
    </rPh>
    <rPh sb="5" eb="7">
      <t>センデン</t>
    </rPh>
    <rPh sb="8" eb="9">
      <t>ヒ</t>
    </rPh>
    <rPh sb="9" eb="10">
      <t>リツ</t>
    </rPh>
    <phoneticPr fontId="3"/>
  </si>
  <si>
    <t>売上高人件費比率</t>
    <rPh sb="0" eb="3">
      <t>ウリアゲダカ</t>
    </rPh>
    <rPh sb="3" eb="6">
      <t>ジンケンヒ</t>
    </rPh>
    <rPh sb="6" eb="7">
      <t>ヒ</t>
    </rPh>
    <rPh sb="7" eb="8">
      <t>リツ</t>
    </rPh>
    <phoneticPr fontId="3"/>
  </si>
  <si>
    <t>売上高総利益率</t>
    <rPh sb="0" eb="3">
      <t>ウリアゲダカ</t>
    </rPh>
    <rPh sb="3" eb="6">
      <t>ソウリエキ</t>
    </rPh>
    <rPh sb="6" eb="7">
      <t>リツ</t>
    </rPh>
    <phoneticPr fontId="3"/>
  </si>
  <si>
    <t>会社名</t>
    <rPh sb="0" eb="3">
      <t>カイシャメイ</t>
    </rPh>
    <phoneticPr fontId="3"/>
  </si>
  <si>
    <t>第９章 問題データ</t>
    <rPh sb="0" eb="1">
      <t>ダイ</t>
    </rPh>
    <rPh sb="2" eb="3">
      <t>ショウ</t>
    </rPh>
    <rPh sb="4" eb="6">
      <t>モンダイ</t>
    </rPh>
    <phoneticPr fontId="3"/>
  </si>
  <si>
    <t>第10章問題データ</t>
    <rPh sb="0" eb="1">
      <t>ダイ</t>
    </rPh>
    <rPh sb="3" eb="4">
      <t>ショウ</t>
    </rPh>
    <rPh sb="4" eb="6">
      <t>モンダイ</t>
    </rPh>
    <phoneticPr fontId="1"/>
  </si>
  <si>
    <t>教育年数父</t>
  </si>
  <si>
    <t>教育年数母</t>
  </si>
  <si>
    <t>認知テスト</t>
  </si>
  <si>
    <t>勤務年数</t>
  </si>
  <si>
    <t>教育年数</t>
  </si>
  <si>
    <t>対数時給</t>
  </si>
  <si>
    <t>データ番号</t>
    <rPh sb="3" eb="5">
      <t>ﾊﾞﾝｺﾞｳ</t>
    </rPh>
    <phoneticPr fontId="0" type="noConversion"/>
  </si>
  <si>
    <t>週0回</t>
  </si>
  <si>
    <t>週1回</t>
  </si>
  <si>
    <t>週2回</t>
  </si>
  <si>
    <t>週3回</t>
  </si>
  <si>
    <t>A 0 mg</t>
    <phoneticPr fontId="3"/>
  </si>
  <si>
    <t>A 50 mg</t>
    <phoneticPr fontId="3"/>
  </si>
  <si>
    <t>A 100 mg</t>
    <phoneticPr fontId="3"/>
  </si>
  <si>
    <t>B 0 mg</t>
    <phoneticPr fontId="3"/>
  </si>
  <si>
    <t>B 10 mg</t>
    <phoneticPr fontId="3"/>
  </si>
  <si>
    <t>データ番号</t>
    <rPh sb="3" eb="5">
      <t>バンゴウ</t>
    </rPh>
    <phoneticPr fontId="1"/>
  </si>
  <si>
    <t>投与群</t>
    <rPh sb="0" eb="2">
      <t>トウヨ</t>
    </rPh>
    <rPh sb="2" eb="3">
      <t>グン</t>
    </rPh>
    <phoneticPr fontId="1"/>
  </si>
  <si>
    <t>非投与群</t>
    <rPh sb="0" eb="1">
      <t>ヒ</t>
    </rPh>
    <rPh sb="1" eb="3">
      <t>トウヨ</t>
    </rPh>
    <rPh sb="3" eb="4">
      <t>グン</t>
    </rPh>
    <phoneticPr fontId="1"/>
  </si>
  <si>
    <t>Z</t>
    <phoneticPr fontId="9"/>
  </si>
  <si>
    <t>Y</t>
    <phoneticPr fontId="9"/>
  </si>
  <si>
    <t>X</t>
    <phoneticPr fontId="9"/>
  </si>
  <si>
    <t>データ番号</t>
    <rPh sb="3" eb="5">
      <t>バンゴウ</t>
    </rPh>
    <phoneticPr fontId="9"/>
  </si>
  <si>
    <t>沖 縄 県</t>
  </si>
  <si>
    <t>鹿児島県</t>
  </si>
  <si>
    <t>宮 崎 県</t>
  </si>
  <si>
    <t>大 分 県</t>
  </si>
  <si>
    <t>熊 本 県</t>
  </si>
  <si>
    <t>長 崎 県</t>
  </si>
  <si>
    <t>佐 賀 県</t>
  </si>
  <si>
    <t>福 岡 県</t>
  </si>
  <si>
    <t>高 知 県</t>
  </si>
  <si>
    <t>愛 媛 県</t>
  </si>
  <si>
    <t>香 川 県</t>
  </si>
  <si>
    <t>徳 島 県</t>
  </si>
  <si>
    <t>山 口 県</t>
  </si>
  <si>
    <t>広 島 県</t>
  </si>
  <si>
    <t>岡 山 県</t>
  </si>
  <si>
    <t>島 根 県</t>
  </si>
  <si>
    <t>鳥 取 県</t>
  </si>
  <si>
    <t>和歌山県</t>
  </si>
  <si>
    <t>奈 良 県</t>
  </si>
  <si>
    <t>兵 庫 県</t>
  </si>
  <si>
    <t>大 阪 府</t>
  </si>
  <si>
    <t>京 都 府</t>
  </si>
  <si>
    <t>滋 賀 県</t>
  </si>
  <si>
    <t>三 重 県</t>
  </si>
  <si>
    <t>愛 知 県</t>
  </si>
  <si>
    <t>静 岡 県</t>
  </si>
  <si>
    <t>岐 阜 県</t>
  </si>
  <si>
    <t>長 野 県</t>
  </si>
  <si>
    <t>山 梨 県</t>
  </si>
  <si>
    <t>福 井 県</t>
  </si>
  <si>
    <t>石 川 県</t>
  </si>
  <si>
    <t>富 山 県</t>
  </si>
  <si>
    <t>新 潟 県</t>
  </si>
  <si>
    <t>神奈川県</t>
  </si>
  <si>
    <t>東 京 都</t>
  </si>
  <si>
    <t>千 葉 県</t>
  </si>
  <si>
    <t>埼 玉 県</t>
  </si>
  <si>
    <t>群 馬 県</t>
  </si>
  <si>
    <t>栃 木 県</t>
  </si>
  <si>
    <t>茨 城 県</t>
  </si>
  <si>
    <t>福 島 県</t>
  </si>
  <si>
    <t>山 形 県</t>
  </si>
  <si>
    <t>秋 田 県</t>
  </si>
  <si>
    <t>宮 城 県</t>
  </si>
  <si>
    <t>岩 手 県</t>
  </si>
  <si>
    <t>青 森 県</t>
  </si>
  <si>
    <t>北 海 道</t>
  </si>
  <si>
    <t>血糖値 (mg/dL)</t>
    <rPh sb="0" eb="3">
      <t>ケットウチ</t>
    </rPh>
    <phoneticPr fontId="1"/>
  </si>
  <si>
    <t>番号</t>
    <rPh sb="0" eb="2">
      <t>バンゴウ</t>
    </rPh>
    <phoneticPr fontId="1"/>
  </si>
  <si>
    <t>成績</t>
    <rPh sb="0" eb="2">
      <t>セイセキ</t>
    </rPh>
    <phoneticPr fontId="1"/>
  </si>
  <si>
    <t>家賃(公営, 2000年）</t>
    <rPh sb="0" eb="2">
      <t>ヤチン</t>
    </rPh>
    <rPh sb="3" eb="5">
      <t>コウエイ</t>
    </rPh>
    <rPh sb="11" eb="12">
      <t>ネン</t>
    </rPh>
    <phoneticPr fontId="1"/>
  </si>
  <si>
    <t>家賃（民営, 2005年)</t>
    <rPh sb="0" eb="2">
      <t>ヤチン</t>
    </rPh>
    <rPh sb="3" eb="5">
      <t>ミンエイ</t>
    </rPh>
    <rPh sb="11" eb="12">
      <t>ネン</t>
    </rPh>
    <phoneticPr fontId="1"/>
  </si>
  <si>
    <t>都道府県名</t>
    <rPh sb="0" eb="4">
      <t>トドウフケン</t>
    </rPh>
    <rPh sb="4" eb="5">
      <t>メイ</t>
    </rPh>
    <phoneticPr fontId="1"/>
  </si>
  <si>
    <t>表2.6</t>
    <rPh sb="0" eb="1">
      <t>ヒョウ</t>
    </rPh>
    <phoneticPr fontId="1"/>
  </si>
  <si>
    <t>表2.5</t>
    <rPh sb="0" eb="1">
      <t>ヒョウ</t>
    </rPh>
    <phoneticPr fontId="1"/>
  </si>
  <si>
    <t>表2.4</t>
    <rPh sb="0" eb="1">
      <t>ヒョウ</t>
    </rPh>
    <phoneticPr fontId="1"/>
  </si>
  <si>
    <t>表2.1</t>
  </si>
  <si>
    <t>番号</t>
  </si>
  <si>
    <t>都道府県名</t>
  </si>
  <si>
    <t>家賃(円）</t>
  </si>
  <si>
    <t>株価収益率</t>
    <rPh sb="0" eb="2">
      <t>カブカ</t>
    </rPh>
    <rPh sb="2" eb="4">
      <t>シュウエキ</t>
    </rPh>
    <rPh sb="4" eb="5">
      <t>リツ</t>
    </rPh>
    <phoneticPr fontId="1"/>
  </si>
  <si>
    <t>日経平均株価（円）</t>
    <rPh sb="0" eb="2">
      <t>ニッケイ</t>
    </rPh>
    <rPh sb="2" eb="4">
      <t>ヘイキン</t>
    </rPh>
    <rPh sb="4" eb="6">
      <t>カブカ</t>
    </rPh>
    <rPh sb="7" eb="8">
      <t>エン</t>
    </rPh>
    <phoneticPr fontId="1"/>
  </si>
  <si>
    <t>年月</t>
    <rPh sb="0" eb="1">
      <t>ネン</t>
    </rPh>
    <rPh sb="1" eb="2">
      <t>ゲツ</t>
    </rPh>
    <phoneticPr fontId="1"/>
  </si>
  <si>
    <t>表2.10</t>
    <rPh sb="0" eb="1">
      <t>ヒョウ</t>
    </rPh>
    <phoneticPr fontId="1"/>
  </si>
  <si>
    <t>沖縄県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</si>
  <si>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</si>
  <si>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</si>
  <si>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</si>
  <si>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</si>
  <si>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</si>
  <si>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</si>
  <si>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</si>
  <si>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</si>
  <si>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</si>
  <si>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</si>
  <si>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</si>
  <si>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</si>
  <si>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</si>
  <si>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</si>
  <si>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</si>
  <si>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</si>
  <si>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</si>
  <si>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</si>
  <si>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</si>
  <si>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</si>
  <si>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</si>
  <si>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</si>
  <si>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</si>
  <si>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</si>
  <si>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</si>
  <si>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</si>
  <si>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</si>
  <si>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</si>
  <si>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</si>
  <si>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</si>
  <si>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</si>
  <si>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</si>
  <si>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</si>
  <si>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</si>
  <si>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</si>
  <si>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</si>
  <si>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</si>
  <si>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</si>
  <si>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</si>
  <si>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 xml:space="preserve"> </t>
    <phoneticPr fontId="1"/>
  </si>
  <si>
    <t>宮城県</t>
  </si>
  <si>
    <t>岩手県</t>
  </si>
  <si>
    <t>青森県</t>
  </si>
  <si>
    <t>北海道</t>
  </si>
  <si>
    <t>平均給与</t>
    <rPh sb="0" eb="2">
      <t>ヘイキン</t>
    </rPh>
    <rPh sb="2" eb="4">
      <t>キュウヨ</t>
    </rPh>
    <phoneticPr fontId="1"/>
  </si>
  <si>
    <t>大卒率(%)</t>
    <rPh sb="0" eb="2">
      <t>ダイソツ</t>
    </rPh>
    <rPh sb="2" eb="3">
      <t>リツ</t>
    </rPh>
    <phoneticPr fontId="1"/>
  </si>
  <si>
    <t>表3.1</t>
    <rPh sb="0" eb="1">
      <t>ヒョウ</t>
    </rPh>
    <phoneticPr fontId="1"/>
  </si>
  <si>
    <t>出生時体重(g)</t>
    <rPh sb="0" eb="2">
      <t>シュッショウ</t>
    </rPh>
    <rPh sb="2" eb="3">
      <t>ジ</t>
    </rPh>
    <rPh sb="3" eb="5">
      <t>タイジュウ</t>
    </rPh>
    <phoneticPr fontId="1"/>
  </si>
  <si>
    <t>妊娠期間(週)</t>
    <rPh sb="0" eb="2">
      <t>ニンシン</t>
    </rPh>
    <rPh sb="2" eb="4">
      <t>キカン</t>
    </rPh>
    <rPh sb="5" eb="6">
      <t>シュウ</t>
    </rPh>
    <phoneticPr fontId="1"/>
  </si>
  <si>
    <t>y</t>
    <phoneticPr fontId="1"/>
  </si>
  <si>
    <t>X</t>
    <phoneticPr fontId="1"/>
  </si>
  <si>
    <t>女性就業率</t>
    <rPh sb="0" eb="2">
      <t>ジョセイ</t>
    </rPh>
    <rPh sb="2" eb="4">
      <t>シュウギョウ</t>
    </rPh>
    <rPh sb="4" eb="5">
      <t>リツ</t>
    </rPh>
    <phoneticPr fontId="1"/>
  </si>
  <si>
    <t>女性就業者数</t>
    <rPh sb="0" eb="2">
      <t>ジョセイ</t>
    </rPh>
    <rPh sb="2" eb="5">
      <t>シュウギョウシャ</t>
    </rPh>
    <rPh sb="5" eb="6">
      <t>スウ</t>
    </rPh>
    <phoneticPr fontId="1"/>
  </si>
  <si>
    <t>15歳以上女性人口</t>
    <rPh sb="2" eb="3">
      <t>サイ</t>
    </rPh>
    <rPh sb="3" eb="5">
      <t>イジョウ</t>
    </rPh>
    <rPh sb="5" eb="7">
      <t>ジョセイ</t>
    </rPh>
    <rPh sb="7" eb="9">
      <t>ジンコウ</t>
    </rPh>
    <phoneticPr fontId="1"/>
  </si>
  <si>
    <t>第三次産業就業者比率</t>
    <rPh sb="0" eb="1">
      <t>ダイ</t>
    </rPh>
    <rPh sb="1" eb="3">
      <t>３ジ</t>
    </rPh>
    <rPh sb="3" eb="5">
      <t>サンギョウ</t>
    </rPh>
    <rPh sb="5" eb="8">
      <t>シュウギョウシャ</t>
    </rPh>
    <rPh sb="8" eb="10">
      <t>ヒリツ</t>
    </rPh>
    <phoneticPr fontId="1"/>
  </si>
  <si>
    <t>合計特殊出生率（％）</t>
    <rPh sb="0" eb="2">
      <t>ゴウケイ</t>
    </rPh>
    <rPh sb="2" eb="4">
      <t>トクシュ</t>
    </rPh>
    <rPh sb="4" eb="6">
      <t>シュッショウ</t>
    </rPh>
    <rPh sb="6" eb="7">
      <t>リツ</t>
    </rPh>
    <phoneticPr fontId="1"/>
  </si>
  <si>
    <t>都道府県</t>
    <rPh sb="0" eb="4">
      <t>トドウフケン</t>
    </rPh>
    <phoneticPr fontId="1"/>
  </si>
</sst>
</file>

<file path=xl/styles.xml><?xml version="1.0" encoding="utf-8"?>
<styleSheet xmlns="http://schemas.openxmlformats.org/spreadsheetml/2006/main">
  <numFmts count="5">
    <numFmt numFmtId="176" formatCode="0.0_ "/>
    <numFmt numFmtId="177" formatCode="0_ "/>
    <numFmt numFmtId="178" formatCode="0.000_ "/>
    <numFmt numFmtId="179" formatCode="0_ ;[Red]\-0\ "/>
    <numFmt numFmtId="180" formatCode="0.0000_ "/>
  </numFmts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</borders>
  <cellStyleXfs count="7">
    <xf numFmtId="0" fontId="0" fillId="0" borderId="0">
      <alignment vertical="center"/>
    </xf>
    <xf numFmtId="0" fontId="5" fillId="0" borderId="0" applyNumberForma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5" fillId="0" borderId="0" applyNumberFormat="0" applyFill="0" applyBorder="0" applyAlignment="0" applyProtection="0"/>
    <xf numFmtId="0" fontId="7" fillId="0" borderId="0">
      <alignment vertical="center"/>
    </xf>
    <xf numFmtId="0" fontId="7" fillId="0" borderId="0"/>
  </cellStyleXfs>
  <cellXfs count="95">
    <xf numFmtId="0" fontId="0" fillId="0" borderId="0" xfId="0">
      <alignment vertical="center"/>
    </xf>
    <xf numFmtId="0" fontId="17" fillId="0" borderId="0" xfId="3">
      <alignment vertical="center"/>
    </xf>
    <xf numFmtId="0" fontId="17" fillId="0" borderId="1" xfId="3" applyBorder="1">
      <alignment vertical="center"/>
    </xf>
    <xf numFmtId="0" fontId="17" fillId="0" borderId="2" xfId="3" applyBorder="1">
      <alignment vertical="center"/>
    </xf>
    <xf numFmtId="0" fontId="17" fillId="0" borderId="3" xfId="3" applyBorder="1">
      <alignment vertical="center"/>
    </xf>
    <xf numFmtId="0" fontId="2" fillId="0" borderId="0" xfId="3" applyFont="1">
      <alignment vertical="center"/>
    </xf>
    <xf numFmtId="0" fontId="2" fillId="0" borderId="4" xfId="3" applyFont="1" applyBorder="1">
      <alignment vertical="center"/>
    </xf>
    <xf numFmtId="0" fontId="4" fillId="0" borderId="0" xfId="3" applyFont="1">
      <alignment vertical="center"/>
    </xf>
    <xf numFmtId="0" fontId="5" fillId="0" borderId="0" xfId="4"/>
    <xf numFmtId="3" fontId="5" fillId="0" borderId="1" xfId="1" applyNumberFormat="1" applyFont="1" applyBorder="1"/>
    <xf numFmtId="4" fontId="5" fillId="0" borderId="1" xfId="1" applyNumberFormat="1" applyFont="1" applyBorder="1"/>
    <xf numFmtId="0" fontId="5" fillId="0" borderId="1" xfId="4" applyBorder="1"/>
    <xf numFmtId="3" fontId="5" fillId="0" borderId="2" xfId="1" applyNumberFormat="1" applyFont="1" applyBorder="1"/>
    <xf numFmtId="4" fontId="5" fillId="0" borderId="2" xfId="1" applyNumberFormat="1" applyFont="1" applyBorder="1"/>
    <xf numFmtId="0" fontId="5" fillId="0" borderId="2" xfId="4" applyBorder="1"/>
    <xf numFmtId="3" fontId="5" fillId="0" borderId="3" xfId="1" applyNumberFormat="1" applyFont="1" applyBorder="1"/>
    <xf numFmtId="4" fontId="5" fillId="0" borderId="3" xfId="1" applyNumberFormat="1" applyFont="1" applyBorder="1"/>
    <xf numFmtId="0" fontId="5" fillId="0" borderId="3" xfId="4" applyBorder="1"/>
    <xf numFmtId="3" fontId="5" fillId="0" borderId="4" xfId="1" applyNumberFormat="1" applyFont="1" applyBorder="1"/>
    <xf numFmtId="4" fontId="5" fillId="0" borderId="4" xfId="1" applyNumberFormat="1" applyFont="1" applyBorder="1"/>
    <xf numFmtId="0" fontId="6" fillId="0" borderId="4" xfId="4" applyFont="1" applyBorder="1"/>
    <xf numFmtId="0" fontId="7" fillId="0" borderId="0" xfId="5">
      <alignment vertical="center"/>
    </xf>
    <xf numFmtId="176" fontId="0" fillId="0" borderId="0" xfId="0" applyNumberFormat="1">
      <alignment vertical="center"/>
    </xf>
    <xf numFmtId="0" fontId="8" fillId="0" borderId="1" xfId="5" applyFont="1" applyBorder="1" applyAlignment="1"/>
    <xf numFmtId="0" fontId="8" fillId="0" borderId="2" xfId="5" applyFont="1" applyBorder="1" applyAlignment="1"/>
    <xf numFmtId="0" fontId="8" fillId="0" borderId="3" xfId="5" applyFont="1" applyBorder="1" applyAlignment="1"/>
    <xf numFmtId="0" fontId="8" fillId="0" borderId="4" xfId="5" applyFont="1" applyBorder="1" applyAlignment="1">
      <alignment horizontal="center"/>
    </xf>
    <xf numFmtId="0" fontId="8" fillId="0" borderId="4" xfId="5" applyFont="1" applyBorder="1" applyAlignment="1"/>
    <xf numFmtId="0" fontId="7" fillId="0" borderId="0" xfId="5" applyNumberFormat="1">
      <alignment vertical="center"/>
    </xf>
    <xf numFmtId="0" fontId="7" fillId="0" borderId="5" xfId="5" applyNumberFormat="1" applyBorder="1">
      <alignment vertical="center"/>
    </xf>
    <xf numFmtId="0" fontId="7" fillId="0" borderId="0" xfId="5" applyNumberFormat="1" applyBorder="1">
      <alignment vertical="center"/>
    </xf>
    <xf numFmtId="0" fontId="11" fillId="0" borderId="0" xfId="6" applyFont="1" applyBorder="1"/>
    <xf numFmtId="177" fontId="7" fillId="0" borderId="6" xfId="5" applyNumberFormat="1" applyBorder="1">
      <alignment vertical="center"/>
    </xf>
    <xf numFmtId="0" fontId="7" fillId="0" borderId="1" xfId="5" applyNumberFormat="1" applyBorder="1">
      <alignment vertical="center"/>
    </xf>
    <xf numFmtId="177" fontId="7" fillId="0" borderId="0" xfId="5" applyNumberFormat="1" applyBorder="1">
      <alignment vertical="center"/>
    </xf>
    <xf numFmtId="177" fontId="7" fillId="0" borderId="1" xfId="5" applyNumberFormat="1" applyBorder="1">
      <alignment vertical="center"/>
    </xf>
    <xf numFmtId="178" fontId="7" fillId="0" borderId="0" xfId="5" applyNumberFormat="1" applyBorder="1">
      <alignment vertical="center"/>
    </xf>
    <xf numFmtId="0" fontId="12" fillId="0" borderId="0" xfId="5" applyNumberFormat="1" applyFont="1" applyFill="1" applyBorder="1" applyAlignment="1">
      <alignment horizontal="center" vertical="center"/>
    </xf>
    <xf numFmtId="177" fontId="7" fillId="0" borderId="7" xfId="5" applyNumberFormat="1" applyBorder="1">
      <alignment vertical="center"/>
    </xf>
    <xf numFmtId="0" fontId="7" fillId="0" borderId="2" xfId="5" applyNumberFormat="1" applyBorder="1">
      <alignment vertical="center"/>
    </xf>
    <xf numFmtId="177" fontId="7" fillId="0" borderId="2" xfId="5" applyNumberFormat="1" applyBorder="1">
      <alignment vertical="center"/>
    </xf>
    <xf numFmtId="176" fontId="7" fillId="0" borderId="0" xfId="5" applyNumberFormat="1" applyBorder="1">
      <alignment vertical="center"/>
    </xf>
    <xf numFmtId="176" fontId="7" fillId="0" borderId="8" xfId="5" applyNumberFormat="1" applyBorder="1">
      <alignment vertical="center"/>
    </xf>
    <xf numFmtId="0" fontId="12" fillId="0" borderId="8" xfId="5" applyNumberFormat="1" applyFont="1" applyFill="1" applyBorder="1" applyAlignment="1">
      <alignment horizontal="center" vertical="center"/>
    </xf>
    <xf numFmtId="0" fontId="13" fillId="0" borderId="1" xfId="5" applyNumberFormat="1" applyFont="1" applyBorder="1">
      <alignment vertical="center"/>
    </xf>
    <xf numFmtId="0" fontId="12" fillId="0" borderId="1" xfId="5" applyFont="1" applyBorder="1" applyAlignment="1">
      <alignment horizontal="center" vertical="center"/>
    </xf>
    <xf numFmtId="0" fontId="12" fillId="0" borderId="1" xfId="5" applyFont="1" applyBorder="1">
      <alignment vertical="center"/>
    </xf>
    <xf numFmtId="0" fontId="13" fillId="0" borderId="2" xfId="5" applyNumberFormat="1" applyFont="1" applyBorder="1">
      <alignment vertical="center"/>
    </xf>
    <xf numFmtId="0" fontId="12" fillId="0" borderId="2" xfId="5" applyFont="1" applyBorder="1" applyAlignment="1">
      <alignment horizontal="center" vertical="center"/>
    </xf>
    <xf numFmtId="0" fontId="12" fillId="0" borderId="2" xfId="5" applyFont="1" applyBorder="1">
      <alignment vertical="center"/>
    </xf>
    <xf numFmtId="177" fontId="7" fillId="0" borderId="9" xfId="5" applyNumberFormat="1" applyBorder="1">
      <alignment vertical="center"/>
    </xf>
    <xf numFmtId="0" fontId="7" fillId="0" borderId="3" xfId="5" applyNumberFormat="1" applyBorder="1">
      <alignment vertical="center"/>
    </xf>
    <xf numFmtId="177" fontId="7" fillId="0" borderId="3" xfId="5" applyNumberFormat="1" applyBorder="1">
      <alignment vertical="center"/>
    </xf>
    <xf numFmtId="0" fontId="13" fillId="0" borderId="3" xfId="5" applyNumberFormat="1" applyFont="1" applyBorder="1">
      <alignment vertical="center"/>
    </xf>
    <xf numFmtId="0" fontId="12" fillId="0" borderId="3" xfId="5" applyFont="1" applyBorder="1" applyAlignment="1">
      <alignment horizontal="center" vertical="center"/>
    </xf>
    <xf numFmtId="0" fontId="12" fillId="0" borderId="3" xfId="5" applyFont="1" applyBorder="1">
      <alignment vertical="center"/>
    </xf>
    <xf numFmtId="0" fontId="7" fillId="0" borderId="4" xfId="5" applyNumberFormat="1" applyBorder="1">
      <alignment vertical="center"/>
    </xf>
    <xf numFmtId="0" fontId="7" fillId="0" borderId="4" xfId="5" applyNumberFormat="1" applyFill="1" applyBorder="1">
      <alignment vertical="center"/>
    </xf>
    <xf numFmtId="179" fontId="12" fillId="0" borderId="4" xfId="2" applyNumberFormat="1" applyFont="1" applyBorder="1" applyAlignment="1">
      <alignment horizontal="center" vertical="center"/>
    </xf>
    <xf numFmtId="0" fontId="12" fillId="0" borderId="4" xfId="5" applyFont="1" applyBorder="1" applyAlignment="1">
      <alignment horizontal="center" vertical="center"/>
    </xf>
    <xf numFmtId="178" fontId="7" fillId="0" borderId="2" xfId="5" applyNumberFormat="1" applyBorder="1">
      <alignment vertical="center"/>
    </xf>
    <xf numFmtId="178" fontId="7" fillId="0" borderId="1" xfId="5" applyNumberFormat="1" applyBorder="1">
      <alignment vertical="center"/>
    </xf>
    <xf numFmtId="178" fontId="7" fillId="0" borderId="3" xfId="5" applyNumberFormat="1" applyBorder="1">
      <alignment vertical="center"/>
    </xf>
    <xf numFmtId="0" fontId="7" fillId="0" borderId="3" xfId="5" applyBorder="1">
      <alignment vertical="center"/>
    </xf>
    <xf numFmtId="0" fontId="7" fillId="0" borderId="4" xfId="5" applyBorder="1">
      <alignment vertical="center"/>
    </xf>
    <xf numFmtId="4" fontId="7" fillId="0" borderId="1" xfId="5" applyNumberFormat="1" applyBorder="1">
      <alignment vertical="center"/>
    </xf>
    <xf numFmtId="4" fontId="7" fillId="0" borderId="2" xfId="5" applyNumberFormat="1" applyBorder="1">
      <alignment vertical="center"/>
    </xf>
    <xf numFmtId="55" fontId="7" fillId="0" borderId="2" xfId="5" applyNumberFormat="1" applyBorder="1">
      <alignment vertical="center"/>
    </xf>
    <xf numFmtId="4" fontId="7" fillId="0" borderId="3" xfId="5" applyNumberFormat="1" applyBorder="1">
      <alignment vertical="center"/>
    </xf>
    <xf numFmtId="55" fontId="7" fillId="0" borderId="3" xfId="5" applyNumberFormat="1" applyBorder="1">
      <alignment vertical="center"/>
    </xf>
    <xf numFmtId="55" fontId="7" fillId="0" borderId="1" xfId="5" applyNumberFormat="1" applyBorder="1">
      <alignment vertical="center"/>
    </xf>
    <xf numFmtId="0" fontId="14" fillId="0" borderId="0" xfId="5" applyFont="1">
      <alignment vertical="center"/>
    </xf>
    <xf numFmtId="0" fontId="6" fillId="0" borderId="0" xfId="5" applyFont="1">
      <alignment vertical="center"/>
    </xf>
    <xf numFmtId="0" fontId="6" fillId="0" borderId="0" xfId="5" applyFont="1" applyAlignment="1">
      <alignment horizontal="left" vertical="center"/>
    </xf>
    <xf numFmtId="176" fontId="6" fillId="0" borderId="1" xfId="5" applyNumberFormat="1" applyFont="1" applyBorder="1">
      <alignment vertical="center"/>
    </xf>
    <xf numFmtId="0" fontId="6" fillId="0" borderId="1" xfId="5" applyFont="1" applyBorder="1" applyAlignment="1">
      <alignment horizontal="left" vertical="center"/>
    </xf>
    <xf numFmtId="176" fontId="6" fillId="0" borderId="2" xfId="5" applyNumberFormat="1" applyFont="1" applyBorder="1">
      <alignment vertical="center"/>
    </xf>
    <xf numFmtId="0" fontId="6" fillId="0" borderId="2" xfId="5" applyFont="1" applyBorder="1" applyAlignment="1">
      <alignment horizontal="left" vertical="center"/>
    </xf>
    <xf numFmtId="178" fontId="6" fillId="0" borderId="0" xfId="5" applyNumberFormat="1" applyFont="1">
      <alignment vertical="center"/>
    </xf>
    <xf numFmtId="176" fontId="6" fillId="0" borderId="3" xfId="5" applyNumberFormat="1" applyFont="1" applyBorder="1">
      <alignment vertical="center"/>
    </xf>
    <xf numFmtId="0" fontId="6" fillId="0" borderId="3" xfId="5" applyFont="1" applyBorder="1" applyAlignment="1">
      <alignment horizontal="left" vertical="center"/>
    </xf>
    <xf numFmtId="0" fontId="6" fillId="0" borderId="4" xfId="5" applyFont="1" applyBorder="1">
      <alignment vertical="center"/>
    </xf>
    <xf numFmtId="0" fontId="6" fillId="0" borderId="4" xfId="5" applyFont="1" applyBorder="1" applyAlignment="1">
      <alignment horizontal="left" vertical="center"/>
    </xf>
    <xf numFmtId="0" fontId="7" fillId="0" borderId="1" xfId="5" applyBorder="1">
      <alignment vertical="center"/>
    </xf>
    <xf numFmtId="0" fontId="7" fillId="0" borderId="2" xfId="5" applyBorder="1">
      <alignment vertical="center"/>
    </xf>
    <xf numFmtId="176" fontId="7" fillId="0" borderId="1" xfId="5" applyNumberFormat="1" applyBorder="1">
      <alignment vertical="center"/>
    </xf>
    <xf numFmtId="177" fontId="7" fillId="0" borderId="10" xfId="5" applyNumberFormat="1" applyBorder="1">
      <alignment vertical="center"/>
    </xf>
    <xf numFmtId="176" fontId="7" fillId="0" borderId="2" xfId="5" applyNumberFormat="1" applyBorder="1">
      <alignment vertical="center"/>
    </xf>
    <xf numFmtId="176" fontId="7" fillId="0" borderId="3" xfId="5" applyNumberFormat="1" applyBorder="1">
      <alignment vertical="center"/>
    </xf>
    <xf numFmtId="0" fontId="7" fillId="0" borderId="4" xfId="5" applyBorder="1" applyAlignment="1">
      <alignment horizontal="center" vertical="center"/>
    </xf>
    <xf numFmtId="0" fontId="7" fillId="0" borderId="7" xfId="5" applyBorder="1" applyAlignment="1">
      <alignment horizontal="center" vertical="center"/>
    </xf>
    <xf numFmtId="0" fontId="7" fillId="0" borderId="10" xfId="5" applyBorder="1" applyAlignment="1">
      <alignment horizontal="center" vertical="center"/>
    </xf>
    <xf numFmtId="180" fontId="6" fillId="0" borderId="0" xfId="5" applyNumberFormat="1" applyFont="1">
      <alignment vertical="center"/>
    </xf>
    <xf numFmtId="3" fontId="16" fillId="0" borderId="0" xfId="5" applyNumberFormat="1" applyFont="1" applyAlignment="1">
      <alignment horizontal="right"/>
    </xf>
    <xf numFmtId="3" fontId="16" fillId="0" borderId="11" xfId="5" applyNumberFormat="1" applyFont="1" applyBorder="1" applyAlignment="1">
      <alignment horizontal="right"/>
    </xf>
  </cellXfs>
  <cellStyles count="7">
    <cellStyle name="パーセント 2" xfId="1"/>
    <cellStyle name="桁区切り 2" xfId="2"/>
    <cellStyle name="標準" xfId="0" builtinId="0"/>
    <cellStyle name="標準 2" xfId="3"/>
    <cellStyle name="標準 3" xfId="4"/>
    <cellStyle name="標準 4" xfId="5"/>
    <cellStyle name="標準_医学看護保健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9"/>
  <sheetViews>
    <sheetView tabSelected="1" workbookViewId="0"/>
  </sheetViews>
  <sheetFormatPr defaultRowHeight="13.5"/>
  <cols>
    <col min="2" max="2" width="17.5" customWidth="1"/>
    <col min="3" max="3" width="13.25" customWidth="1"/>
  </cols>
  <sheetData>
    <row r="1" spans="1:3" ht="15.75" customHeight="1">
      <c r="A1" t="s">
        <v>204</v>
      </c>
    </row>
    <row r="2" spans="1:3">
      <c r="A2" t="s">
        <v>205</v>
      </c>
      <c r="B2" t="s">
        <v>206</v>
      </c>
      <c r="C2" t="s">
        <v>207</v>
      </c>
    </row>
    <row r="3" spans="1:3">
      <c r="A3">
        <v>1</v>
      </c>
      <c r="B3" t="s">
        <v>194</v>
      </c>
      <c r="C3">
        <v>1393</v>
      </c>
    </row>
    <row r="4" spans="1:3">
      <c r="A4">
        <v>2</v>
      </c>
      <c r="B4" t="s">
        <v>193</v>
      </c>
      <c r="C4">
        <v>1005</v>
      </c>
    </row>
    <row r="5" spans="1:3">
      <c r="A5">
        <v>3</v>
      </c>
      <c r="B5" t="s">
        <v>192</v>
      </c>
      <c r="C5">
        <v>1048</v>
      </c>
    </row>
    <row r="6" spans="1:3">
      <c r="A6">
        <v>4</v>
      </c>
      <c r="B6" t="s">
        <v>191</v>
      </c>
      <c r="C6">
        <v>1369</v>
      </c>
    </row>
    <row r="7" spans="1:3">
      <c r="A7">
        <v>5</v>
      </c>
      <c r="B7" t="s">
        <v>190</v>
      </c>
      <c r="C7">
        <v>1226</v>
      </c>
    </row>
    <row r="8" spans="1:3">
      <c r="A8">
        <v>6</v>
      </c>
      <c r="B8" t="s">
        <v>189</v>
      </c>
      <c r="C8">
        <v>1074</v>
      </c>
    </row>
    <row r="9" spans="1:3">
      <c r="A9">
        <v>7</v>
      </c>
      <c r="B9" t="s">
        <v>188</v>
      </c>
      <c r="C9">
        <v>1048</v>
      </c>
    </row>
    <row r="10" spans="1:3">
      <c r="A10">
        <v>8</v>
      </c>
      <c r="B10" t="s">
        <v>187</v>
      </c>
      <c r="C10">
        <v>1222</v>
      </c>
    </row>
    <row r="11" spans="1:3">
      <c r="A11">
        <v>9</v>
      </c>
      <c r="B11" t="s">
        <v>186</v>
      </c>
      <c r="C11">
        <v>1301</v>
      </c>
    </row>
    <row r="12" spans="1:3">
      <c r="A12">
        <v>10</v>
      </c>
      <c r="B12" t="s">
        <v>185</v>
      </c>
      <c r="C12">
        <v>1239</v>
      </c>
    </row>
    <row r="13" spans="1:3">
      <c r="A13">
        <v>11</v>
      </c>
      <c r="B13" t="s">
        <v>184</v>
      </c>
      <c r="C13">
        <v>2538</v>
      </c>
    </row>
    <row r="14" spans="1:3">
      <c r="A14">
        <v>12</v>
      </c>
      <c r="B14" t="s">
        <v>183</v>
      </c>
      <c r="C14">
        <v>2771</v>
      </c>
    </row>
    <row r="15" spans="1:3">
      <c r="A15">
        <v>13</v>
      </c>
      <c r="B15" t="s">
        <v>182</v>
      </c>
      <c r="C15">
        <v>3395</v>
      </c>
    </row>
    <row r="16" spans="1:3">
      <c r="A16">
        <v>14</v>
      </c>
      <c r="B16" t="s">
        <v>181</v>
      </c>
      <c r="C16">
        <v>3245</v>
      </c>
    </row>
    <row r="17" spans="1:3">
      <c r="A17">
        <v>15</v>
      </c>
      <c r="B17" t="s">
        <v>180</v>
      </c>
      <c r="C17">
        <v>1461</v>
      </c>
    </row>
    <row r="18" spans="1:3">
      <c r="A18">
        <v>16</v>
      </c>
      <c r="B18" t="s">
        <v>179</v>
      </c>
      <c r="C18">
        <v>1097</v>
      </c>
    </row>
    <row r="19" spans="1:3">
      <c r="A19">
        <v>17</v>
      </c>
      <c r="B19" t="s">
        <v>178</v>
      </c>
      <c r="C19">
        <v>1247</v>
      </c>
    </row>
    <row r="20" spans="1:3">
      <c r="A20">
        <v>18</v>
      </c>
      <c r="B20" t="s">
        <v>177</v>
      </c>
      <c r="C20">
        <v>1134</v>
      </c>
    </row>
    <row r="21" spans="1:3">
      <c r="A21">
        <v>19</v>
      </c>
      <c r="B21" t="s">
        <v>176</v>
      </c>
      <c r="C21">
        <v>1266</v>
      </c>
    </row>
    <row r="22" spans="1:3">
      <c r="A22">
        <v>20</v>
      </c>
      <c r="B22" t="s">
        <v>175</v>
      </c>
      <c r="C22">
        <v>1244</v>
      </c>
    </row>
    <row r="23" spans="1:3">
      <c r="A23">
        <v>21</v>
      </c>
      <c r="B23" t="s">
        <v>174</v>
      </c>
      <c r="C23">
        <v>942</v>
      </c>
    </row>
    <row r="24" spans="1:3">
      <c r="A24">
        <v>22</v>
      </c>
      <c r="B24" t="s">
        <v>173</v>
      </c>
      <c r="C24">
        <v>1594</v>
      </c>
    </row>
    <row r="25" spans="1:3">
      <c r="A25">
        <v>23</v>
      </c>
      <c r="B25" t="s">
        <v>172</v>
      </c>
      <c r="C25">
        <v>2005</v>
      </c>
    </row>
    <row r="26" spans="1:3">
      <c r="A26">
        <v>24</v>
      </c>
      <c r="B26" t="s">
        <v>171</v>
      </c>
      <c r="C26">
        <v>1023</v>
      </c>
    </row>
    <row r="27" spans="1:3">
      <c r="A27">
        <v>25</v>
      </c>
      <c r="B27" t="s">
        <v>170</v>
      </c>
      <c r="C27">
        <v>1706</v>
      </c>
    </row>
    <row r="28" spans="1:3">
      <c r="A28">
        <v>26</v>
      </c>
      <c r="B28" t="s">
        <v>169</v>
      </c>
      <c r="C28">
        <v>2142</v>
      </c>
    </row>
    <row r="29" spans="1:3">
      <c r="A29">
        <v>27</v>
      </c>
      <c r="B29" t="s">
        <v>168</v>
      </c>
      <c r="C29">
        <v>1936</v>
      </c>
    </row>
    <row r="30" spans="1:3">
      <c r="A30">
        <v>28</v>
      </c>
      <c r="B30" t="s">
        <v>167</v>
      </c>
      <c r="C30">
        <v>2079</v>
      </c>
    </row>
    <row r="31" spans="1:3">
      <c r="A31">
        <v>29</v>
      </c>
      <c r="B31" t="s">
        <v>166</v>
      </c>
      <c r="C31">
        <v>2543</v>
      </c>
    </row>
    <row r="32" spans="1:3">
      <c r="A32">
        <v>30</v>
      </c>
      <c r="B32" t="s">
        <v>165</v>
      </c>
      <c r="C32">
        <v>1352</v>
      </c>
    </row>
    <row r="33" spans="1:3">
      <c r="A33">
        <v>31</v>
      </c>
      <c r="B33" t="s">
        <v>164</v>
      </c>
      <c r="C33">
        <v>995</v>
      </c>
    </row>
    <row r="34" spans="1:3">
      <c r="A34">
        <v>32</v>
      </c>
      <c r="B34" t="s">
        <v>163</v>
      </c>
      <c r="C34">
        <v>983</v>
      </c>
    </row>
    <row r="35" spans="1:3">
      <c r="A35">
        <v>33</v>
      </c>
      <c r="B35" t="s">
        <v>162</v>
      </c>
      <c r="C35">
        <v>909</v>
      </c>
    </row>
    <row r="36" spans="1:3">
      <c r="A36">
        <v>34</v>
      </c>
      <c r="B36" t="s">
        <v>161</v>
      </c>
      <c r="C36">
        <v>1196</v>
      </c>
    </row>
    <row r="37" spans="1:3">
      <c r="A37">
        <v>35</v>
      </c>
      <c r="B37" t="s">
        <v>160</v>
      </c>
      <c r="C37">
        <v>987</v>
      </c>
    </row>
    <row r="38" spans="1:3">
      <c r="A38">
        <v>36</v>
      </c>
      <c r="B38" t="s">
        <v>159</v>
      </c>
      <c r="C38">
        <v>1026</v>
      </c>
    </row>
    <row r="39" spans="1:3">
      <c r="A39">
        <v>37</v>
      </c>
      <c r="B39" t="s">
        <v>158</v>
      </c>
      <c r="C39">
        <v>1163</v>
      </c>
    </row>
    <row r="40" spans="1:3">
      <c r="A40">
        <v>38</v>
      </c>
      <c r="B40" t="s">
        <v>157</v>
      </c>
      <c r="C40">
        <v>905</v>
      </c>
    </row>
    <row r="41" spans="1:3">
      <c r="A41">
        <v>39</v>
      </c>
      <c r="B41" t="s">
        <v>156</v>
      </c>
      <c r="C41">
        <v>1019</v>
      </c>
    </row>
    <row r="42" spans="1:3">
      <c r="A42">
        <v>40</v>
      </c>
      <c r="B42" t="s">
        <v>155</v>
      </c>
      <c r="C42">
        <v>2165</v>
      </c>
    </row>
    <row r="43" spans="1:3">
      <c r="A43">
        <v>41</v>
      </c>
      <c r="B43" t="s">
        <v>154</v>
      </c>
      <c r="C43">
        <v>1068</v>
      </c>
    </row>
    <row r="44" spans="1:3">
      <c r="A44">
        <v>42</v>
      </c>
      <c r="B44" t="s">
        <v>153</v>
      </c>
      <c r="C44">
        <v>1255</v>
      </c>
    </row>
    <row r="45" spans="1:3">
      <c r="A45">
        <v>43</v>
      </c>
      <c r="B45" t="s">
        <v>152</v>
      </c>
      <c r="C45">
        <v>1424</v>
      </c>
    </row>
    <row r="46" spans="1:3">
      <c r="A46">
        <v>44</v>
      </c>
      <c r="B46" t="s">
        <v>151</v>
      </c>
      <c r="C46">
        <v>1162</v>
      </c>
    </row>
    <row r="47" spans="1:3">
      <c r="A47">
        <v>45</v>
      </c>
      <c r="B47" t="s">
        <v>150</v>
      </c>
      <c r="C47">
        <v>1037</v>
      </c>
    </row>
    <row r="48" spans="1:3">
      <c r="A48">
        <v>46</v>
      </c>
      <c r="B48" t="s">
        <v>149</v>
      </c>
      <c r="C48">
        <v>1295</v>
      </c>
    </row>
    <row r="49" spans="1:3">
      <c r="A49">
        <v>47</v>
      </c>
      <c r="B49" t="s">
        <v>148</v>
      </c>
      <c r="C49">
        <v>1382</v>
      </c>
    </row>
  </sheetData>
  <phoneticPr fontId="1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51"/>
  <sheetViews>
    <sheetView workbookViewId="0"/>
  </sheetViews>
  <sheetFormatPr defaultRowHeight="12.75"/>
  <cols>
    <col min="1" max="1" width="9" style="8"/>
    <col min="2" max="7" width="9.625" style="8" customWidth="1"/>
    <col min="8" max="16384" width="9" style="8"/>
  </cols>
  <sheetData>
    <row r="1" spans="1:7">
      <c r="A1" s="20" t="s">
        <v>131</v>
      </c>
      <c r="B1" s="19" t="s">
        <v>130</v>
      </c>
      <c r="C1" s="18" t="s">
        <v>129</v>
      </c>
      <c r="D1" s="18" t="s">
        <v>128</v>
      </c>
      <c r="E1" s="19" t="s">
        <v>127</v>
      </c>
      <c r="F1" s="18" t="s">
        <v>126</v>
      </c>
      <c r="G1" s="18" t="s">
        <v>125</v>
      </c>
    </row>
    <row r="2" spans="1:7">
      <c r="A2" s="17">
        <v>1</v>
      </c>
      <c r="B2" s="16">
        <v>2.16</v>
      </c>
      <c r="C2" s="15">
        <v>14</v>
      </c>
      <c r="D2" s="15">
        <v>3</v>
      </c>
      <c r="E2" s="16">
        <v>0.91</v>
      </c>
      <c r="F2" s="15">
        <v>12</v>
      </c>
      <c r="G2" s="15">
        <v>18</v>
      </c>
    </row>
    <row r="3" spans="1:7">
      <c r="A3" s="14">
        <v>2</v>
      </c>
      <c r="B3" s="13">
        <v>2.4700000000000002</v>
      </c>
      <c r="C3" s="12">
        <v>13</v>
      </c>
      <c r="D3" s="12">
        <v>15</v>
      </c>
      <c r="E3" s="13">
        <v>0.8</v>
      </c>
      <c r="F3" s="12">
        <v>12</v>
      </c>
      <c r="G3" s="12">
        <v>12</v>
      </c>
    </row>
    <row r="4" spans="1:7">
      <c r="A4" s="14">
        <v>3</v>
      </c>
      <c r="B4" s="13">
        <v>2.72</v>
      </c>
      <c r="C4" s="12">
        <v>16</v>
      </c>
      <c r="D4" s="12">
        <v>10</v>
      </c>
      <c r="E4" s="13">
        <v>1.25</v>
      </c>
      <c r="F4" s="12">
        <v>12</v>
      </c>
      <c r="G4" s="12">
        <v>16</v>
      </c>
    </row>
    <row r="5" spans="1:7">
      <c r="A5" s="14">
        <v>4</v>
      </c>
      <c r="B5" s="13">
        <v>2.2000000000000002</v>
      </c>
      <c r="C5" s="12">
        <v>12</v>
      </c>
      <c r="D5" s="12">
        <v>15</v>
      </c>
      <c r="E5" s="13">
        <v>-7.0000000000000007E-2</v>
      </c>
      <c r="F5" s="12">
        <v>12</v>
      </c>
      <c r="G5" s="12">
        <v>18</v>
      </c>
    </row>
    <row r="6" spans="1:7">
      <c r="A6" s="14">
        <v>5</v>
      </c>
      <c r="B6" s="13">
        <v>2.4</v>
      </c>
      <c r="C6" s="12">
        <v>16</v>
      </c>
      <c r="D6" s="12">
        <v>9</v>
      </c>
      <c r="E6" s="13">
        <v>0.64</v>
      </c>
      <c r="F6" s="12">
        <v>12</v>
      </c>
      <c r="G6" s="12">
        <v>16</v>
      </c>
    </row>
    <row r="7" spans="1:7">
      <c r="A7" s="14">
        <v>6</v>
      </c>
      <c r="B7" s="13">
        <v>2.91</v>
      </c>
      <c r="C7" s="12">
        <v>14</v>
      </c>
      <c r="D7" s="12">
        <v>13</v>
      </c>
      <c r="E7" s="13">
        <v>0.49</v>
      </c>
      <c r="F7" s="12">
        <v>12</v>
      </c>
      <c r="G7" s="12">
        <v>12</v>
      </c>
    </row>
    <row r="8" spans="1:7">
      <c r="A8" s="14">
        <v>7</v>
      </c>
      <c r="B8" s="13">
        <v>2.73</v>
      </c>
      <c r="C8" s="12">
        <v>12</v>
      </c>
      <c r="D8" s="12">
        <v>16</v>
      </c>
      <c r="E8" s="13">
        <v>0.19</v>
      </c>
      <c r="F8" s="12">
        <v>13</v>
      </c>
      <c r="G8" s="12">
        <v>12</v>
      </c>
    </row>
    <row r="9" spans="1:7">
      <c r="A9" s="14">
        <v>8</v>
      </c>
      <c r="B9" s="13">
        <v>2.09</v>
      </c>
      <c r="C9" s="12">
        <v>12</v>
      </c>
      <c r="D9" s="12">
        <v>15</v>
      </c>
      <c r="E9" s="13">
        <v>-0.18</v>
      </c>
      <c r="F9" s="12">
        <v>12</v>
      </c>
      <c r="G9" s="12">
        <v>15</v>
      </c>
    </row>
    <row r="10" spans="1:7">
      <c r="A10" s="14">
        <v>9</v>
      </c>
      <c r="B10" s="13">
        <v>3.03</v>
      </c>
      <c r="C10" s="12">
        <v>12</v>
      </c>
      <c r="D10" s="12">
        <v>18</v>
      </c>
      <c r="E10" s="13">
        <v>-0.06</v>
      </c>
      <c r="F10" s="12">
        <v>12</v>
      </c>
      <c r="G10" s="12">
        <v>11</v>
      </c>
    </row>
    <row r="11" spans="1:7">
      <c r="A11" s="14">
        <v>10</v>
      </c>
      <c r="B11" s="13">
        <v>3.04</v>
      </c>
      <c r="C11" s="12">
        <v>15</v>
      </c>
      <c r="D11" s="12">
        <v>8</v>
      </c>
      <c r="E11" s="13">
        <v>1.04</v>
      </c>
      <c r="F11" s="12">
        <v>10</v>
      </c>
      <c r="G11" s="12">
        <v>12</v>
      </c>
    </row>
    <row r="12" spans="1:7">
      <c r="A12" s="14">
        <v>11</v>
      </c>
      <c r="B12" s="13">
        <v>2.75</v>
      </c>
      <c r="C12" s="12">
        <v>15</v>
      </c>
      <c r="D12" s="12">
        <v>10</v>
      </c>
      <c r="E12" s="13">
        <v>0.13</v>
      </c>
      <c r="F12" s="12">
        <v>16</v>
      </c>
      <c r="G12" s="12">
        <v>20</v>
      </c>
    </row>
    <row r="13" spans="1:7">
      <c r="A13" s="14">
        <v>12</v>
      </c>
      <c r="B13" s="13">
        <v>1.84</v>
      </c>
      <c r="C13" s="12">
        <v>12</v>
      </c>
      <c r="D13" s="12">
        <v>5</v>
      </c>
      <c r="E13" s="13">
        <v>-0.17</v>
      </c>
      <c r="F13" s="12">
        <v>12</v>
      </c>
      <c r="G13" s="12">
        <v>12</v>
      </c>
    </row>
    <row r="14" spans="1:7">
      <c r="A14" s="14">
        <v>13</v>
      </c>
      <c r="B14" s="13">
        <v>1.73</v>
      </c>
      <c r="C14" s="12">
        <v>10</v>
      </c>
      <c r="D14" s="12">
        <v>17</v>
      </c>
      <c r="E14" s="13">
        <v>-0.32</v>
      </c>
      <c r="F14" s="12">
        <v>10</v>
      </c>
      <c r="G14" s="12">
        <v>10</v>
      </c>
    </row>
    <row r="15" spans="1:7">
      <c r="A15" s="14">
        <v>14</v>
      </c>
      <c r="B15" s="13">
        <v>2.0099999999999998</v>
      </c>
      <c r="C15" s="12">
        <v>14</v>
      </c>
      <c r="D15" s="12">
        <v>8</v>
      </c>
      <c r="E15" s="13">
        <v>1</v>
      </c>
      <c r="F15" s="12">
        <v>12</v>
      </c>
      <c r="G15" s="12">
        <v>12</v>
      </c>
    </row>
    <row r="16" spans="1:7">
      <c r="A16" s="14">
        <v>15</v>
      </c>
      <c r="B16" s="13">
        <v>1.78</v>
      </c>
      <c r="C16" s="12">
        <v>13</v>
      </c>
      <c r="D16" s="12">
        <v>12</v>
      </c>
      <c r="E16" s="13">
        <v>-0.34</v>
      </c>
      <c r="F16" s="12">
        <v>12</v>
      </c>
      <c r="G16" s="12">
        <v>12</v>
      </c>
    </row>
    <row r="17" spans="1:7">
      <c r="A17" s="14">
        <v>16</v>
      </c>
      <c r="B17" s="13">
        <v>2.2799999999999998</v>
      </c>
      <c r="C17" s="12">
        <v>12</v>
      </c>
      <c r="D17" s="12">
        <v>15</v>
      </c>
      <c r="E17" s="13">
        <v>0.37</v>
      </c>
      <c r="F17" s="12">
        <v>11</v>
      </c>
      <c r="G17" s="12">
        <v>11</v>
      </c>
    </row>
    <row r="18" spans="1:7">
      <c r="A18" s="14">
        <v>17</v>
      </c>
      <c r="B18" s="13">
        <v>1.93</v>
      </c>
      <c r="C18" s="12">
        <v>13</v>
      </c>
      <c r="D18" s="12">
        <v>6</v>
      </c>
      <c r="E18" s="13">
        <v>0.59</v>
      </c>
      <c r="F18" s="12">
        <v>16</v>
      </c>
      <c r="G18" s="12">
        <v>16</v>
      </c>
    </row>
    <row r="19" spans="1:7">
      <c r="A19" s="14">
        <v>18</v>
      </c>
      <c r="B19" s="13">
        <v>2.35</v>
      </c>
      <c r="C19" s="12">
        <v>12</v>
      </c>
      <c r="D19" s="12">
        <v>16</v>
      </c>
      <c r="E19" s="13">
        <v>-0.11</v>
      </c>
      <c r="F19" s="12">
        <v>15</v>
      </c>
      <c r="G19" s="12">
        <v>12</v>
      </c>
    </row>
    <row r="20" spans="1:7">
      <c r="A20" s="14">
        <v>19</v>
      </c>
      <c r="B20" s="13">
        <v>1.96</v>
      </c>
      <c r="C20" s="12">
        <v>10</v>
      </c>
      <c r="D20" s="12">
        <v>14</v>
      </c>
      <c r="E20" s="13">
        <v>-0.7</v>
      </c>
      <c r="F20" s="12">
        <v>12</v>
      </c>
      <c r="G20" s="12">
        <v>11</v>
      </c>
    </row>
    <row r="21" spans="1:7">
      <c r="A21" s="14">
        <v>20</v>
      </c>
      <c r="B21" s="13">
        <v>3.41</v>
      </c>
      <c r="C21" s="12">
        <v>18</v>
      </c>
      <c r="D21" s="12">
        <v>10</v>
      </c>
      <c r="E21" s="13">
        <v>1.58</v>
      </c>
      <c r="F21" s="12">
        <v>16</v>
      </c>
      <c r="G21" s="12">
        <v>17</v>
      </c>
    </row>
    <row r="22" spans="1:7">
      <c r="A22" s="14">
        <v>21</v>
      </c>
      <c r="B22" s="13">
        <v>2.09</v>
      </c>
      <c r="C22" s="12">
        <v>12</v>
      </c>
      <c r="D22" s="12">
        <v>13</v>
      </c>
      <c r="E22" s="13">
        <v>0</v>
      </c>
      <c r="F22" s="12">
        <v>16</v>
      </c>
      <c r="G22" s="12">
        <v>10</v>
      </c>
    </row>
    <row r="23" spans="1:7">
      <c r="A23" s="14">
        <v>22</v>
      </c>
      <c r="B23" s="13">
        <v>1.98</v>
      </c>
      <c r="C23" s="12">
        <v>12</v>
      </c>
      <c r="D23" s="12">
        <v>13</v>
      </c>
      <c r="E23" s="13">
        <v>-1.39</v>
      </c>
      <c r="F23" s="12">
        <v>12</v>
      </c>
      <c r="G23" s="12">
        <v>12</v>
      </c>
    </row>
    <row r="24" spans="1:7">
      <c r="A24" s="14">
        <v>23</v>
      </c>
      <c r="B24" s="13">
        <v>3.01</v>
      </c>
      <c r="C24" s="12">
        <v>17</v>
      </c>
      <c r="D24" s="12">
        <v>13</v>
      </c>
      <c r="E24" s="13">
        <v>0.54</v>
      </c>
      <c r="F24" s="12">
        <v>12</v>
      </c>
      <c r="G24" s="12">
        <v>19</v>
      </c>
    </row>
    <row r="25" spans="1:7">
      <c r="A25" s="14">
        <v>24</v>
      </c>
      <c r="B25" s="13">
        <v>3.52</v>
      </c>
      <c r="C25" s="12">
        <v>12</v>
      </c>
      <c r="D25" s="12">
        <v>13</v>
      </c>
      <c r="E25" s="13">
        <v>-0.95</v>
      </c>
      <c r="F25" s="12">
        <v>12</v>
      </c>
      <c r="G25" s="12">
        <v>10</v>
      </c>
    </row>
    <row r="26" spans="1:7">
      <c r="A26" s="14">
        <v>25</v>
      </c>
      <c r="B26" s="13">
        <v>1.9</v>
      </c>
      <c r="C26" s="12">
        <v>9</v>
      </c>
      <c r="D26" s="12">
        <v>11</v>
      </c>
      <c r="E26" s="13">
        <v>-1.65</v>
      </c>
      <c r="F26" s="12">
        <v>5</v>
      </c>
      <c r="G26" s="12">
        <v>12</v>
      </c>
    </row>
    <row r="27" spans="1:7">
      <c r="A27" s="14">
        <v>26</v>
      </c>
      <c r="B27" s="13">
        <v>2.72</v>
      </c>
      <c r="C27" s="12">
        <v>12</v>
      </c>
      <c r="D27" s="12">
        <v>16</v>
      </c>
      <c r="E27" s="13">
        <v>-1.1200000000000001</v>
      </c>
      <c r="F27" s="12">
        <v>10</v>
      </c>
      <c r="G27" s="12">
        <v>8</v>
      </c>
    </row>
    <row r="28" spans="1:7">
      <c r="A28" s="14">
        <v>27</v>
      </c>
      <c r="B28" s="13">
        <v>3.08</v>
      </c>
      <c r="C28" s="12">
        <v>17</v>
      </c>
      <c r="D28" s="12">
        <v>8</v>
      </c>
      <c r="E28" s="13">
        <v>1.6</v>
      </c>
      <c r="F28" s="12">
        <v>12</v>
      </c>
      <c r="G28" s="12">
        <v>18</v>
      </c>
    </row>
    <row r="29" spans="1:7">
      <c r="A29" s="14">
        <v>28</v>
      </c>
      <c r="B29" s="13">
        <v>1.47</v>
      </c>
      <c r="C29" s="12">
        <v>14</v>
      </c>
      <c r="D29" s="12">
        <v>14</v>
      </c>
      <c r="E29" s="13">
        <v>-0.76</v>
      </c>
      <c r="F29" s="12">
        <v>14</v>
      </c>
      <c r="G29" s="12">
        <v>20</v>
      </c>
    </row>
    <row r="30" spans="1:7">
      <c r="A30" s="14">
        <v>29</v>
      </c>
      <c r="B30" s="13">
        <v>2.58</v>
      </c>
      <c r="C30" s="12">
        <v>14</v>
      </c>
      <c r="D30" s="12">
        <v>12</v>
      </c>
      <c r="E30" s="13">
        <v>0.72</v>
      </c>
      <c r="F30" s="12">
        <v>16</v>
      </c>
      <c r="G30" s="12">
        <v>14</v>
      </c>
    </row>
    <row r="31" spans="1:7">
      <c r="A31" s="14">
        <v>30</v>
      </c>
      <c r="B31" s="13">
        <v>2.6</v>
      </c>
      <c r="C31" s="12">
        <v>13</v>
      </c>
      <c r="D31" s="12">
        <v>17</v>
      </c>
      <c r="E31" s="13">
        <v>0.6</v>
      </c>
      <c r="F31" s="12">
        <v>12</v>
      </c>
      <c r="G31" s="12">
        <v>20</v>
      </c>
    </row>
    <row r="32" spans="1:7">
      <c r="A32" s="14">
        <v>31</v>
      </c>
      <c r="B32" s="13">
        <v>2.4700000000000002</v>
      </c>
      <c r="C32" s="12">
        <v>14</v>
      </c>
      <c r="D32" s="12">
        <v>9</v>
      </c>
      <c r="E32" s="13">
        <v>-0.53</v>
      </c>
      <c r="F32" s="12">
        <v>12</v>
      </c>
      <c r="G32" s="12">
        <v>12</v>
      </c>
    </row>
    <row r="33" spans="1:7">
      <c r="A33" s="14">
        <v>32</v>
      </c>
      <c r="B33" s="13">
        <v>2.5099999999999998</v>
      </c>
      <c r="C33" s="12">
        <v>12</v>
      </c>
      <c r="D33" s="12">
        <v>18</v>
      </c>
      <c r="E33" s="13">
        <v>-2.78</v>
      </c>
      <c r="F33" s="12">
        <v>10</v>
      </c>
      <c r="G33" s="12">
        <v>9</v>
      </c>
    </row>
    <row r="34" spans="1:7">
      <c r="A34" s="14">
        <v>33</v>
      </c>
      <c r="B34" s="13">
        <v>3.5</v>
      </c>
      <c r="C34" s="12">
        <v>14</v>
      </c>
      <c r="D34" s="12">
        <v>13</v>
      </c>
      <c r="E34" s="13">
        <v>0.63</v>
      </c>
      <c r="F34" s="12">
        <v>13</v>
      </c>
      <c r="G34" s="12">
        <v>14</v>
      </c>
    </row>
    <row r="35" spans="1:7">
      <c r="A35" s="14">
        <v>34</v>
      </c>
      <c r="B35" s="13">
        <v>2.96</v>
      </c>
      <c r="C35" s="12">
        <v>12</v>
      </c>
      <c r="D35" s="12">
        <v>19</v>
      </c>
      <c r="E35" s="13">
        <v>0.11</v>
      </c>
      <c r="F35" s="12">
        <v>12</v>
      </c>
      <c r="G35" s="12">
        <v>9</v>
      </c>
    </row>
    <row r="36" spans="1:7">
      <c r="A36" s="14">
        <v>35</v>
      </c>
      <c r="B36" s="13">
        <v>2.2000000000000002</v>
      </c>
      <c r="C36" s="12">
        <v>13</v>
      </c>
      <c r="D36" s="12">
        <v>11</v>
      </c>
      <c r="E36" s="13">
        <v>-0.01</v>
      </c>
      <c r="F36" s="12">
        <v>12</v>
      </c>
      <c r="G36" s="12">
        <v>12</v>
      </c>
    </row>
    <row r="37" spans="1:7">
      <c r="A37" s="14">
        <v>36</v>
      </c>
      <c r="B37" s="13">
        <v>2.73</v>
      </c>
      <c r="C37" s="12">
        <v>16</v>
      </c>
      <c r="D37" s="12">
        <v>13</v>
      </c>
      <c r="E37" s="13">
        <v>0.77</v>
      </c>
      <c r="F37" s="12">
        <v>12</v>
      </c>
      <c r="G37" s="12">
        <v>12</v>
      </c>
    </row>
    <row r="38" spans="1:7">
      <c r="A38" s="14">
        <v>37</v>
      </c>
      <c r="B38" s="13">
        <v>2.48</v>
      </c>
      <c r="C38" s="12">
        <v>12</v>
      </c>
      <c r="D38" s="12">
        <v>13</v>
      </c>
      <c r="E38" s="13">
        <v>0.75</v>
      </c>
      <c r="F38" s="12">
        <v>8</v>
      </c>
      <c r="G38" s="12">
        <v>9</v>
      </c>
    </row>
    <row r="39" spans="1:7">
      <c r="A39" s="14">
        <v>38</v>
      </c>
      <c r="B39" s="13">
        <v>2.42</v>
      </c>
      <c r="C39" s="12">
        <v>12</v>
      </c>
      <c r="D39" s="12">
        <v>10</v>
      </c>
      <c r="E39" s="13">
        <v>-0.13</v>
      </c>
      <c r="F39" s="12">
        <v>12</v>
      </c>
      <c r="G39" s="12">
        <v>16</v>
      </c>
    </row>
    <row r="40" spans="1:7">
      <c r="A40" s="14">
        <v>39</v>
      </c>
      <c r="B40" s="13">
        <v>3.07</v>
      </c>
      <c r="C40" s="12">
        <v>10</v>
      </c>
      <c r="D40" s="12">
        <v>15</v>
      </c>
      <c r="E40" s="13">
        <v>-0.7</v>
      </c>
      <c r="F40" s="12">
        <v>12</v>
      </c>
      <c r="G40" s="12">
        <v>8</v>
      </c>
    </row>
    <row r="41" spans="1:7">
      <c r="A41" s="14">
        <v>40</v>
      </c>
      <c r="B41" s="13">
        <v>2.44</v>
      </c>
      <c r="C41" s="12">
        <v>14</v>
      </c>
      <c r="D41" s="12">
        <v>15</v>
      </c>
      <c r="E41" s="13">
        <v>-0.28000000000000003</v>
      </c>
      <c r="F41" s="12">
        <v>2</v>
      </c>
      <c r="G41" s="12">
        <v>1</v>
      </c>
    </row>
    <row r="42" spans="1:7">
      <c r="A42" s="14">
        <v>41</v>
      </c>
      <c r="B42" s="13">
        <v>2.29</v>
      </c>
      <c r="C42" s="12">
        <v>12</v>
      </c>
      <c r="D42" s="12">
        <v>10</v>
      </c>
      <c r="E42" s="13">
        <v>-1</v>
      </c>
      <c r="F42" s="12">
        <v>3</v>
      </c>
      <c r="G42" s="12">
        <v>3</v>
      </c>
    </row>
    <row r="43" spans="1:7">
      <c r="A43" s="14">
        <v>42</v>
      </c>
      <c r="B43" s="13">
        <v>2.84</v>
      </c>
      <c r="C43" s="12">
        <v>12</v>
      </c>
      <c r="D43" s="12">
        <v>17</v>
      </c>
      <c r="E43" s="13">
        <v>-0.22</v>
      </c>
      <c r="F43" s="12">
        <v>10</v>
      </c>
      <c r="G43" s="12">
        <v>9</v>
      </c>
    </row>
    <row r="44" spans="1:7">
      <c r="A44" s="14">
        <v>43</v>
      </c>
      <c r="B44" s="13">
        <v>3.54</v>
      </c>
      <c r="C44" s="12">
        <v>16</v>
      </c>
      <c r="D44" s="12">
        <v>11</v>
      </c>
      <c r="E44" s="13">
        <v>1.45</v>
      </c>
      <c r="F44" s="12">
        <v>17</v>
      </c>
      <c r="G44" s="12">
        <v>20</v>
      </c>
    </row>
    <row r="45" spans="1:7">
      <c r="A45" s="14">
        <v>44</v>
      </c>
      <c r="B45" s="13">
        <v>2.54</v>
      </c>
      <c r="C45" s="12">
        <v>12</v>
      </c>
      <c r="D45" s="12">
        <v>13</v>
      </c>
      <c r="E45" s="13">
        <v>1.19</v>
      </c>
      <c r="F45" s="12">
        <v>9</v>
      </c>
      <c r="G45" s="12">
        <v>12</v>
      </c>
    </row>
    <row r="46" spans="1:7">
      <c r="A46" s="14">
        <v>45</v>
      </c>
      <c r="B46" s="13">
        <v>2.21</v>
      </c>
      <c r="C46" s="12">
        <v>12</v>
      </c>
      <c r="D46" s="12">
        <v>17</v>
      </c>
      <c r="E46" s="13">
        <v>-0.83</v>
      </c>
      <c r="F46" s="12">
        <v>8</v>
      </c>
      <c r="G46" s="12">
        <v>0</v>
      </c>
    </row>
    <row r="47" spans="1:7">
      <c r="A47" s="14">
        <v>46</v>
      </c>
      <c r="B47" s="13">
        <v>3.01</v>
      </c>
      <c r="C47" s="12">
        <v>12</v>
      </c>
      <c r="D47" s="12">
        <v>13</v>
      </c>
      <c r="E47" s="13">
        <v>0.3</v>
      </c>
      <c r="F47" s="12">
        <v>4</v>
      </c>
      <c r="G47" s="12">
        <v>0</v>
      </c>
    </row>
    <row r="48" spans="1:7">
      <c r="A48" s="14">
        <v>47</v>
      </c>
      <c r="B48" s="13">
        <v>3.28</v>
      </c>
      <c r="C48" s="12">
        <v>16</v>
      </c>
      <c r="D48" s="12">
        <v>14</v>
      </c>
      <c r="E48" s="13">
        <v>0.28000000000000003</v>
      </c>
      <c r="F48" s="12">
        <v>12</v>
      </c>
      <c r="G48" s="12">
        <v>12</v>
      </c>
    </row>
    <row r="49" spans="1:7">
      <c r="A49" s="14">
        <v>48</v>
      </c>
      <c r="B49" s="13">
        <v>2.2599999999999998</v>
      </c>
      <c r="C49" s="12">
        <v>12</v>
      </c>
      <c r="D49" s="12">
        <v>15</v>
      </c>
      <c r="E49" s="13">
        <v>0.73</v>
      </c>
      <c r="F49" s="12">
        <v>9</v>
      </c>
      <c r="G49" s="12">
        <v>8</v>
      </c>
    </row>
    <row r="50" spans="1:7">
      <c r="A50" s="14">
        <v>49</v>
      </c>
      <c r="B50" s="13">
        <v>2.56</v>
      </c>
      <c r="C50" s="12">
        <v>12</v>
      </c>
      <c r="D50" s="12">
        <v>6</v>
      </c>
      <c r="E50" s="13">
        <v>0.04</v>
      </c>
      <c r="F50" s="12">
        <v>12</v>
      </c>
      <c r="G50" s="12">
        <v>12</v>
      </c>
    </row>
    <row r="51" spans="1:7">
      <c r="A51" s="11">
        <v>50</v>
      </c>
      <c r="B51" s="10">
        <v>2.85</v>
      </c>
      <c r="C51" s="9">
        <v>9</v>
      </c>
      <c r="D51" s="9">
        <v>15</v>
      </c>
      <c r="E51" s="10">
        <v>-1.53</v>
      </c>
      <c r="F51" s="9">
        <v>14</v>
      </c>
      <c r="G51" s="9">
        <v>9</v>
      </c>
    </row>
  </sheetData>
  <phoneticPr fontId="1"/>
  <pageMargins left="0.78700000000000003" right="0.78700000000000003" top="0.98399999999999999" bottom="0.98399999999999999" header="4.2452027546165523E+180" footer="736635121672.00049"/>
  <pageSetup paperSize="9" scale="255" firstPageNumber="0" fitToWidth="0" fitToHeight="0" orientation="landscape" horizontalDpi="1574" verticalDpi="0" copies="26214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15"/>
  <sheetViews>
    <sheetView workbookViewId="0"/>
  </sheetViews>
  <sheetFormatPr defaultRowHeight="13.5"/>
  <cols>
    <col min="1" max="1" width="24.375" style="1" customWidth="1"/>
    <col min="2" max="6" width="21.375" style="1" customWidth="1"/>
    <col min="7" max="7" width="11.125" style="1" customWidth="1"/>
    <col min="8" max="16384" width="9" style="1"/>
  </cols>
  <sheetData>
    <row r="1" spans="1:6" ht="41.25" customHeight="1">
      <c r="A1" s="7" t="s">
        <v>123</v>
      </c>
    </row>
    <row r="2" spans="1:6" s="5" customFormat="1" ht="58.5" customHeight="1">
      <c r="A2" s="6" t="s">
        <v>122</v>
      </c>
      <c r="B2" s="6" t="s">
        <v>121</v>
      </c>
      <c r="C2" s="6" t="s">
        <v>120</v>
      </c>
      <c r="D2" s="6" t="s">
        <v>119</v>
      </c>
      <c r="E2" s="6" t="s">
        <v>118</v>
      </c>
      <c r="F2" s="6" t="s">
        <v>117</v>
      </c>
    </row>
    <row r="3" spans="1:6">
      <c r="A3" s="4" t="s">
        <v>116</v>
      </c>
      <c r="B3" s="4">
        <v>6.04</v>
      </c>
      <c r="C3" s="4">
        <v>3.71</v>
      </c>
      <c r="D3" s="4">
        <v>0.01</v>
      </c>
      <c r="E3" s="4">
        <v>0.7</v>
      </c>
      <c r="F3" s="4">
        <v>0.06</v>
      </c>
    </row>
    <row r="4" spans="1:6">
      <c r="A4" s="3" t="s">
        <v>115</v>
      </c>
      <c r="B4" s="3">
        <v>6.22</v>
      </c>
      <c r="C4" s="3">
        <v>2.81</v>
      </c>
      <c r="D4" s="3">
        <v>0.03</v>
      </c>
      <c r="E4" s="3">
        <v>0.39</v>
      </c>
      <c r="F4" s="3">
        <v>0.45</v>
      </c>
    </row>
    <row r="5" spans="1:6">
      <c r="A5" s="3" t="s">
        <v>114</v>
      </c>
      <c r="B5" s="3">
        <v>6.52</v>
      </c>
      <c r="C5" s="3">
        <v>6.04</v>
      </c>
      <c r="D5" s="3">
        <v>0.08</v>
      </c>
      <c r="E5" s="3">
        <v>0.43</v>
      </c>
      <c r="F5" s="3">
        <v>0.55000000000000004</v>
      </c>
    </row>
    <row r="6" spans="1:6">
      <c r="A6" s="3" t="s">
        <v>113</v>
      </c>
      <c r="B6" s="3">
        <v>7.05</v>
      </c>
      <c r="C6" s="3">
        <v>2.2799999999999998</v>
      </c>
      <c r="D6" s="3">
        <v>0.04</v>
      </c>
      <c r="E6" s="3">
        <v>0.14000000000000001</v>
      </c>
      <c r="F6" s="3">
        <v>0.26</v>
      </c>
    </row>
    <row r="7" spans="1:6">
      <c r="A7" s="3" t="s">
        <v>112</v>
      </c>
      <c r="B7" s="3">
        <v>7.74</v>
      </c>
      <c r="C7" s="3">
        <v>3.16</v>
      </c>
      <c r="D7" s="3">
        <v>0.05</v>
      </c>
      <c r="E7" s="3">
        <v>1.43</v>
      </c>
      <c r="F7" s="3">
        <v>0.56000000000000005</v>
      </c>
    </row>
    <row r="8" spans="1:6">
      <c r="A8" s="3" t="s">
        <v>111</v>
      </c>
      <c r="B8" s="3">
        <v>7.98</v>
      </c>
      <c r="C8" s="3">
        <v>1.78</v>
      </c>
      <c r="D8" s="3">
        <v>0.01</v>
      </c>
      <c r="E8" s="3">
        <v>7.87</v>
      </c>
      <c r="F8" s="3">
        <v>0.75</v>
      </c>
    </row>
    <row r="9" spans="1:6">
      <c r="A9" s="3" t="s">
        <v>110</v>
      </c>
      <c r="B9" s="3">
        <v>8.8699999999999992</v>
      </c>
      <c r="C9" s="3">
        <v>4.37</v>
      </c>
      <c r="D9" s="3">
        <v>0.03</v>
      </c>
      <c r="E9" s="3">
        <v>4.4000000000000004</v>
      </c>
      <c r="F9" s="3">
        <v>0.28999999999999998</v>
      </c>
    </row>
    <row r="10" spans="1:6">
      <c r="A10" s="3" t="s">
        <v>109</v>
      </c>
      <c r="B10" s="3">
        <v>9.0500000000000007</v>
      </c>
      <c r="C10" s="3">
        <v>4.8</v>
      </c>
      <c r="D10" s="3">
        <v>7.0000000000000007E-2</v>
      </c>
      <c r="E10" s="3">
        <v>5.56</v>
      </c>
      <c r="F10" s="3">
        <v>0.09</v>
      </c>
    </row>
    <row r="11" spans="1:6">
      <c r="A11" s="3" t="s">
        <v>108</v>
      </c>
      <c r="B11" s="3">
        <v>9.15</v>
      </c>
      <c r="C11" s="3">
        <v>4.7</v>
      </c>
      <c r="D11" s="3">
        <v>7.0000000000000007E-2</v>
      </c>
      <c r="E11" s="3">
        <v>0.42</v>
      </c>
      <c r="F11" s="3">
        <v>0.09</v>
      </c>
    </row>
    <row r="12" spans="1:6">
      <c r="A12" s="3" t="s">
        <v>107</v>
      </c>
      <c r="B12" s="3">
        <v>9.1999999999999993</v>
      </c>
      <c r="C12" s="3">
        <v>3.66</v>
      </c>
      <c r="D12" s="3">
        <v>0.04</v>
      </c>
      <c r="E12" s="3">
        <v>0.92</v>
      </c>
      <c r="F12" s="3">
        <v>7.0000000000000007E-2</v>
      </c>
    </row>
    <row r="13" spans="1:6">
      <c r="A13" s="3" t="s">
        <v>106</v>
      </c>
      <c r="B13" s="3">
        <v>9.91</v>
      </c>
      <c r="C13" s="3">
        <v>3.42</v>
      </c>
      <c r="D13" s="3">
        <v>0.01</v>
      </c>
      <c r="E13" s="3">
        <v>6.33</v>
      </c>
      <c r="F13" s="3">
        <v>0.35</v>
      </c>
    </row>
    <row r="14" spans="1:6">
      <c r="A14" s="3" t="s">
        <v>105</v>
      </c>
      <c r="B14" s="3">
        <v>10.41</v>
      </c>
      <c r="C14" s="3">
        <v>12.25</v>
      </c>
      <c r="D14" s="3">
        <v>0.06</v>
      </c>
      <c r="E14" s="3">
        <v>3.41</v>
      </c>
      <c r="F14" s="3">
        <v>0.39</v>
      </c>
    </row>
    <row r="15" spans="1:6">
      <c r="A15" s="3" t="s">
        <v>104</v>
      </c>
      <c r="B15" s="3">
        <v>11.23</v>
      </c>
      <c r="C15" s="3">
        <v>6.26</v>
      </c>
      <c r="D15" s="3">
        <v>0.03</v>
      </c>
      <c r="E15" s="3">
        <v>2.66</v>
      </c>
      <c r="F15" s="3">
        <v>7.0000000000000007E-2</v>
      </c>
    </row>
    <row r="16" spans="1:6">
      <c r="A16" s="3" t="s">
        <v>103</v>
      </c>
      <c r="B16" s="3">
        <v>11.41</v>
      </c>
      <c r="C16" s="3">
        <v>5.4</v>
      </c>
      <c r="D16" s="3">
        <v>0.02</v>
      </c>
      <c r="E16" s="3">
        <v>1.75</v>
      </c>
      <c r="F16" s="3">
        <v>0.61</v>
      </c>
    </row>
    <row r="17" spans="1:6">
      <c r="A17" s="3" t="s">
        <v>102</v>
      </c>
      <c r="B17" s="3">
        <v>12.26</v>
      </c>
      <c r="C17" s="3">
        <v>1.91</v>
      </c>
      <c r="D17" s="3">
        <v>0.02</v>
      </c>
      <c r="E17" s="3">
        <v>0.76</v>
      </c>
      <c r="F17" s="3">
        <v>0.09</v>
      </c>
    </row>
    <row r="18" spans="1:6">
      <c r="A18" s="3" t="s">
        <v>101</v>
      </c>
      <c r="B18" s="3">
        <v>12.35</v>
      </c>
      <c r="C18" s="3">
        <v>5.53</v>
      </c>
      <c r="D18" s="3">
        <v>0.02</v>
      </c>
      <c r="E18" s="3">
        <v>2.33</v>
      </c>
      <c r="F18" s="3">
        <v>0.13</v>
      </c>
    </row>
    <row r="19" spans="1:6">
      <c r="A19" s="3" t="s">
        <v>100</v>
      </c>
      <c r="B19" s="3">
        <v>12.43</v>
      </c>
      <c r="C19" s="3">
        <v>4.71</v>
      </c>
      <c r="D19" s="3">
        <v>0.11</v>
      </c>
      <c r="E19" s="3">
        <v>14.21</v>
      </c>
      <c r="F19" s="3">
        <v>1.22</v>
      </c>
    </row>
    <row r="20" spans="1:6">
      <c r="A20" s="3" t="s">
        <v>99</v>
      </c>
      <c r="B20" s="3">
        <v>12.49</v>
      </c>
      <c r="C20" s="3">
        <v>6.96</v>
      </c>
      <c r="D20" s="3">
        <v>0.33</v>
      </c>
      <c r="E20" s="3">
        <v>2.41</v>
      </c>
      <c r="F20" s="3">
        <v>0.06</v>
      </c>
    </row>
    <row r="21" spans="1:6">
      <c r="A21" s="3" t="s">
        <v>98</v>
      </c>
      <c r="B21" s="3">
        <v>12.99</v>
      </c>
      <c r="C21" s="3">
        <v>7.71</v>
      </c>
      <c r="D21" s="3">
        <v>0.2</v>
      </c>
      <c r="E21" s="3">
        <v>5.04</v>
      </c>
      <c r="F21" s="3">
        <v>1.55</v>
      </c>
    </row>
    <row r="22" spans="1:6">
      <c r="A22" s="3" t="s">
        <v>97</v>
      </c>
      <c r="B22" s="3">
        <v>13.32</v>
      </c>
      <c r="C22" s="3">
        <v>4.72</v>
      </c>
      <c r="D22" s="3">
        <v>0.04</v>
      </c>
      <c r="E22" s="3">
        <v>0.22</v>
      </c>
      <c r="F22" s="3">
        <v>0.28000000000000003</v>
      </c>
    </row>
    <row r="23" spans="1:6">
      <c r="A23" s="3" t="s">
        <v>96</v>
      </c>
      <c r="B23" s="3">
        <v>13.94</v>
      </c>
      <c r="C23" s="3">
        <v>4.45</v>
      </c>
      <c r="D23" s="3">
        <v>0.12</v>
      </c>
      <c r="E23" s="3">
        <v>4.58</v>
      </c>
      <c r="F23" s="3">
        <v>1.46</v>
      </c>
    </row>
    <row r="24" spans="1:6">
      <c r="A24" s="3" t="s">
        <v>95</v>
      </c>
      <c r="B24" s="3">
        <v>14.62</v>
      </c>
      <c r="C24" s="3">
        <v>8.82</v>
      </c>
      <c r="D24" s="3">
        <v>0.42</v>
      </c>
      <c r="E24" s="3">
        <v>3.06</v>
      </c>
      <c r="F24" s="3">
        <v>2.17</v>
      </c>
    </row>
    <row r="25" spans="1:6">
      <c r="A25" s="3" t="s">
        <v>94</v>
      </c>
      <c r="B25" s="3">
        <v>14.9</v>
      </c>
      <c r="C25" s="3">
        <v>7.09</v>
      </c>
      <c r="D25" s="3">
        <v>0.4</v>
      </c>
      <c r="E25" s="3">
        <v>2.52</v>
      </c>
      <c r="F25" s="3">
        <v>3.65</v>
      </c>
    </row>
    <row r="26" spans="1:6">
      <c r="A26" s="3" t="s">
        <v>93</v>
      </c>
      <c r="B26" s="3">
        <v>14.92</v>
      </c>
      <c r="C26" s="3">
        <v>4.5999999999999996</v>
      </c>
      <c r="D26" s="3">
        <v>0.42</v>
      </c>
      <c r="E26" s="3">
        <v>3.49</v>
      </c>
      <c r="F26" s="3">
        <v>3.45</v>
      </c>
    </row>
    <row r="27" spans="1:6">
      <c r="A27" s="3" t="s">
        <v>92</v>
      </c>
      <c r="B27" s="3">
        <v>15.09</v>
      </c>
      <c r="C27" s="3">
        <v>6.37</v>
      </c>
      <c r="D27" s="3">
        <v>0.64</v>
      </c>
      <c r="E27" s="3">
        <v>9.81</v>
      </c>
      <c r="F27" s="3">
        <v>4.5999999999999996</v>
      </c>
    </row>
    <row r="28" spans="1:6">
      <c r="A28" s="3" t="s">
        <v>91</v>
      </c>
      <c r="B28" s="3">
        <v>15.52</v>
      </c>
      <c r="C28" s="3">
        <v>5.71</v>
      </c>
      <c r="D28" s="3">
        <v>0.05</v>
      </c>
      <c r="E28" s="3">
        <v>2.12</v>
      </c>
      <c r="F28" s="3">
        <v>0.35</v>
      </c>
    </row>
    <row r="29" spans="1:6">
      <c r="A29" s="3" t="s">
        <v>90</v>
      </c>
      <c r="B29" s="3">
        <v>15.79</v>
      </c>
      <c r="C29" s="3">
        <v>5.94</v>
      </c>
      <c r="D29" s="3">
        <v>0.08</v>
      </c>
      <c r="E29" s="3">
        <v>2.77</v>
      </c>
      <c r="F29" s="3">
        <v>0.72</v>
      </c>
    </row>
    <row r="30" spans="1:6">
      <c r="A30" s="3" t="s">
        <v>89</v>
      </c>
      <c r="B30" s="3">
        <v>15.88</v>
      </c>
      <c r="C30" s="3">
        <v>2.84</v>
      </c>
      <c r="D30" s="3">
        <v>0.04</v>
      </c>
      <c r="E30" s="3">
        <v>12.64</v>
      </c>
      <c r="F30" s="3">
        <v>0.96</v>
      </c>
    </row>
    <row r="31" spans="1:6">
      <c r="A31" s="3" t="s">
        <v>88</v>
      </c>
      <c r="B31" s="3">
        <v>15.88</v>
      </c>
      <c r="C31" s="3">
        <v>6.54</v>
      </c>
      <c r="D31" s="3">
        <v>0.19</v>
      </c>
      <c r="E31" s="3">
        <v>2.63</v>
      </c>
      <c r="F31" s="3">
        <v>1.59</v>
      </c>
    </row>
    <row r="32" spans="1:6">
      <c r="A32" s="3" t="s">
        <v>87</v>
      </c>
      <c r="B32" s="3">
        <v>17.22</v>
      </c>
      <c r="C32" s="3">
        <v>1.52</v>
      </c>
      <c r="D32" s="3">
        <v>0.01</v>
      </c>
      <c r="E32" s="3">
        <v>8.61</v>
      </c>
      <c r="F32" s="3">
        <v>0.05</v>
      </c>
    </row>
    <row r="33" spans="1:6">
      <c r="A33" s="3" t="s">
        <v>86</v>
      </c>
      <c r="B33" s="3">
        <v>17.55</v>
      </c>
      <c r="C33" s="3">
        <v>4.78</v>
      </c>
      <c r="D33" s="3">
        <v>0.04</v>
      </c>
      <c r="E33" s="3">
        <v>17.34</v>
      </c>
      <c r="F33" s="3">
        <v>3.68</v>
      </c>
    </row>
    <row r="34" spans="1:6">
      <c r="A34" s="3" t="s">
        <v>85</v>
      </c>
      <c r="B34" s="3">
        <v>17.64</v>
      </c>
      <c r="C34" s="3">
        <v>5.16</v>
      </c>
      <c r="D34" s="3">
        <v>0.15</v>
      </c>
      <c r="E34" s="3">
        <v>5.38</v>
      </c>
      <c r="F34" s="3">
        <v>3.68</v>
      </c>
    </row>
    <row r="35" spans="1:6">
      <c r="A35" s="3" t="s">
        <v>84</v>
      </c>
      <c r="B35" s="3">
        <v>17.89</v>
      </c>
      <c r="C35" s="3">
        <v>3.91</v>
      </c>
      <c r="D35" s="3">
        <v>0.23</v>
      </c>
      <c r="E35" s="3">
        <v>3.12</v>
      </c>
      <c r="F35" s="3">
        <v>1.1100000000000001</v>
      </c>
    </row>
    <row r="36" spans="1:6">
      <c r="A36" s="3" t="s">
        <v>83</v>
      </c>
      <c r="B36" s="3">
        <v>18.170000000000002</v>
      </c>
      <c r="C36" s="3">
        <v>5.39</v>
      </c>
      <c r="D36" s="3">
        <v>0.26</v>
      </c>
      <c r="E36" s="3">
        <v>4.2</v>
      </c>
      <c r="F36" s="3">
        <v>1.97</v>
      </c>
    </row>
    <row r="37" spans="1:6">
      <c r="A37" s="3" t="s">
        <v>82</v>
      </c>
      <c r="B37" s="3">
        <v>18.27</v>
      </c>
      <c r="C37" s="3">
        <v>3.51</v>
      </c>
      <c r="D37" s="3">
        <v>0.02</v>
      </c>
      <c r="E37" s="3">
        <v>10.58</v>
      </c>
      <c r="F37" s="3">
        <v>3.7</v>
      </c>
    </row>
    <row r="38" spans="1:6">
      <c r="A38" s="3" t="s">
        <v>81</v>
      </c>
      <c r="B38" s="3">
        <v>18.66</v>
      </c>
      <c r="C38" s="3">
        <v>10.63</v>
      </c>
      <c r="D38" s="3">
        <v>0.33</v>
      </c>
      <c r="E38" s="3">
        <v>2.0499999999999998</v>
      </c>
      <c r="F38" s="3">
        <v>1.86</v>
      </c>
    </row>
    <row r="39" spans="1:6">
      <c r="A39" s="3" t="s">
        <v>80</v>
      </c>
      <c r="B39" s="3">
        <v>18.71</v>
      </c>
      <c r="C39" s="3">
        <v>9.1</v>
      </c>
      <c r="D39" s="3">
        <v>0.17</v>
      </c>
      <c r="E39" s="3">
        <v>3.07</v>
      </c>
      <c r="F39" s="3">
        <v>2.71</v>
      </c>
    </row>
    <row r="40" spans="1:6">
      <c r="A40" s="3" t="s">
        <v>79</v>
      </c>
      <c r="B40" s="3">
        <v>18.77</v>
      </c>
      <c r="C40" s="3">
        <v>3.08</v>
      </c>
      <c r="D40" s="3">
        <v>0.04</v>
      </c>
      <c r="E40" s="3">
        <v>7.09</v>
      </c>
      <c r="F40" s="3">
        <v>3.82</v>
      </c>
    </row>
    <row r="41" spans="1:6">
      <c r="A41" s="3" t="s">
        <v>78</v>
      </c>
      <c r="B41" s="3">
        <v>19.21</v>
      </c>
      <c r="C41" s="3">
        <v>6.24</v>
      </c>
      <c r="D41" s="3">
        <v>0.36</v>
      </c>
      <c r="E41" s="3">
        <v>3.04</v>
      </c>
      <c r="F41" s="3">
        <v>1.99</v>
      </c>
    </row>
    <row r="42" spans="1:6">
      <c r="A42" s="3" t="s">
        <v>77</v>
      </c>
      <c r="B42" s="3">
        <v>19.399999999999999</v>
      </c>
      <c r="C42" s="3">
        <v>3.67</v>
      </c>
      <c r="D42" s="3">
        <v>0.97</v>
      </c>
      <c r="E42" s="3">
        <v>1.08</v>
      </c>
      <c r="F42" s="3">
        <v>0.45</v>
      </c>
    </row>
    <row r="43" spans="1:6">
      <c r="A43" s="3" t="s">
        <v>76</v>
      </c>
      <c r="B43" s="3">
        <v>19.47</v>
      </c>
      <c r="C43" s="3">
        <v>10.93</v>
      </c>
      <c r="D43" s="3">
        <v>0.06</v>
      </c>
      <c r="E43" s="3">
        <v>0.21</v>
      </c>
      <c r="F43" s="3">
        <v>0.06</v>
      </c>
    </row>
    <row r="44" spans="1:6">
      <c r="A44" s="3" t="s">
        <v>75</v>
      </c>
      <c r="B44" s="3">
        <v>19.510000000000002</v>
      </c>
      <c r="C44" s="3">
        <v>7.23</v>
      </c>
      <c r="D44" s="3">
        <v>0.22</v>
      </c>
      <c r="E44" s="3">
        <v>4.96</v>
      </c>
      <c r="F44" s="3">
        <v>0.42</v>
      </c>
    </row>
    <row r="45" spans="1:6">
      <c r="A45" s="3" t="s">
        <v>74</v>
      </c>
      <c r="B45" s="3">
        <v>19.760000000000002</v>
      </c>
      <c r="C45" s="3">
        <v>6.73</v>
      </c>
      <c r="D45" s="3">
        <v>0.13</v>
      </c>
      <c r="E45" s="3">
        <v>0.3</v>
      </c>
      <c r="F45" s="3">
        <v>0.13</v>
      </c>
    </row>
    <row r="46" spans="1:6">
      <c r="A46" s="3" t="s">
        <v>73</v>
      </c>
      <c r="B46" s="3">
        <v>20.09</v>
      </c>
      <c r="C46" s="3">
        <v>5.54</v>
      </c>
      <c r="D46" s="3">
        <v>0.02</v>
      </c>
      <c r="E46" s="3">
        <v>4.16</v>
      </c>
      <c r="F46" s="3">
        <v>1.63</v>
      </c>
    </row>
    <row r="47" spans="1:6">
      <c r="A47" s="3" t="s">
        <v>72</v>
      </c>
      <c r="B47" s="3">
        <v>20.149999999999999</v>
      </c>
      <c r="C47" s="3">
        <v>5.69</v>
      </c>
      <c r="D47" s="3">
        <v>0.15</v>
      </c>
      <c r="E47" s="3">
        <v>6.29</v>
      </c>
      <c r="F47" s="3">
        <v>3.7</v>
      </c>
    </row>
    <row r="48" spans="1:6">
      <c r="A48" s="3" t="s">
        <v>71</v>
      </c>
      <c r="B48" s="3">
        <v>21.44</v>
      </c>
      <c r="C48" s="3">
        <v>7.85</v>
      </c>
      <c r="D48" s="3">
        <v>0.56999999999999995</v>
      </c>
      <c r="E48" s="3">
        <v>2.14</v>
      </c>
      <c r="F48" s="3">
        <v>1.48</v>
      </c>
    </row>
    <row r="49" spans="1:6">
      <c r="A49" s="3" t="s">
        <v>70</v>
      </c>
      <c r="B49" s="3">
        <v>21.51</v>
      </c>
      <c r="C49" s="3">
        <v>9.49</v>
      </c>
      <c r="D49" s="3">
        <v>0.24</v>
      </c>
      <c r="E49" s="3">
        <v>1.49</v>
      </c>
      <c r="F49" s="3">
        <v>0.37</v>
      </c>
    </row>
    <row r="50" spans="1:6">
      <c r="A50" s="3" t="s">
        <v>69</v>
      </c>
      <c r="B50" s="3">
        <v>21.64</v>
      </c>
      <c r="C50" s="3">
        <v>9.67</v>
      </c>
      <c r="D50" s="3">
        <v>0.13</v>
      </c>
      <c r="E50" s="3">
        <v>2.46</v>
      </c>
      <c r="F50" s="3">
        <v>0.46</v>
      </c>
    </row>
    <row r="51" spans="1:6">
      <c r="A51" s="3" t="s">
        <v>68</v>
      </c>
      <c r="B51" s="3">
        <v>22.06</v>
      </c>
      <c r="C51" s="3">
        <v>10.07</v>
      </c>
      <c r="D51" s="3">
        <v>0.26</v>
      </c>
      <c r="E51" s="3">
        <v>6.86</v>
      </c>
      <c r="F51" s="3">
        <v>4.1399999999999997</v>
      </c>
    </row>
    <row r="52" spans="1:6">
      <c r="A52" s="3" t="s">
        <v>67</v>
      </c>
      <c r="B52" s="3">
        <v>22.14</v>
      </c>
      <c r="C52" s="3">
        <v>6.23</v>
      </c>
      <c r="D52" s="3">
        <v>0.25</v>
      </c>
      <c r="E52" s="3">
        <v>6.27</v>
      </c>
      <c r="F52" s="3">
        <v>3.56</v>
      </c>
    </row>
    <row r="53" spans="1:6">
      <c r="A53" s="3" t="s">
        <v>66</v>
      </c>
      <c r="B53" s="3">
        <v>22.65</v>
      </c>
      <c r="C53" s="3">
        <v>6.87</v>
      </c>
      <c r="D53" s="3">
        <v>0.12</v>
      </c>
      <c r="E53" s="3">
        <v>6.01</v>
      </c>
      <c r="F53" s="3">
        <v>3.66</v>
      </c>
    </row>
    <row r="54" spans="1:6">
      <c r="A54" s="3" t="s">
        <v>65</v>
      </c>
      <c r="B54" s="3">
        <v>23.27</v>
      </c>
      <c r="C54" s="3">
        <v>7.35</v>
      </c>
      <c r="D54" s="3">
        <v>0.48</v>
      </c>
      <c r="E54" s="3">
        <v>3.78</v>
      </c>
      <c r="F54" s="3">
        <v>0.21</v>
      </c>
    </row>
    <row r="55" spans="1:6">
      <c r="A55" s="3" t="s">
        <v>64</v>
      </c>
      <c r="B55" s="3">
        <v>23.47</v>
      </c>
      <c r="C55" s="3">
        <v>10.69</v>
      </c>
      <c r="D55" s="3">
        <v>0.63</v>
      </c>
      <c r="E55" s="3">
        <v>6.31</v>
      </c>
      <c r="F55" s="3">
        <v>3.32</v>
      </c>
    </row>
    <row r="56" spans="1:6">
      <c r="A56" s="3" t="s">
        <v>63</v>
      </c>
      <c r="B56" s="3">
        <v>23.56</v>
      </c>
      <c r="C56" s="3">
        <v>4.72</v>
      </c>
      <c r="D56" s="3">
        <v>3.31</v>
      </c>
      <c r="E56" s="3">
        <v>5.9</v>
      </c>
      <c r="F56" s="3">
        <v>3.66</v>
      </c>
    </row>
    <row r="57" spans="1:6">
      <c r="A57" s="3" t="s">
        <v>62</v>
      </c>
      <c r="B57" s="3">
        <v>23.57</v>
      </c>
      <c r="C57" s="3">
        <v>7.58</v>
      </c>
      <c r="D57" s="3">
        <v>0.43</v>
      </c>
      <c r="E57" s="3">
        <v>2.67</v>
      </c>
      <c r="F57" s="3">
        <v>1.42</v>
      </c>
    </row>
    <row r="58" spans="1:6">
      <c r="A58" s="3" t="s">
        <v>61</v>
      </c>
      <c r="B58" s="3">
        <v>23.73</v>
      </c>
      <c r="C58" s="3">
        <v>9.1300000000000008</v>
      </c>
      <c r="D58" s="3">
        <v>0.08</v>
      </c>
      <c r="E58" s="3">
        <v>2.0699999999999998</v>
      </c>
      <c r="F58" s="3">
        <v>0.42</v>
      </c>
    </row>
    <row r="59" spans="1:6">
      <c r="A59" s="3" t="s">
        <v>60</v>
      </c>
      <c r="B59" s="3">
        <v>23.87</v>
      </c>
      <c r="C59" s="3">
        <v>4.4000000000000004</v>
      </c>
      <c r="D59" s="3">
        <v>2.09</v>
      </c>
      <c r="E59" s="3">
        <v>2.66</v>
      </c>
      <c r="F59" s="3">
        <v>0.65</v>
      </c>
    </row>
    <row r="60" spans="1:6">
      <c r="A60" s="3" t="s">
        <v>59</v>
      </c>
      <c r="B60" s="3">
        <v>23.99</v>
      </c>
      <c r="C60" s="3">
        <v>8.82</v>
      </c>
      <c r="D60" s="3">
        <v>0.36</v>
      </c>
      <c r="E60" s="3">
        <v>5.48</v>
      </c>
      <c r="F60" s="3">
        <v>0.73</v>
      </c>
    </row>
    <row r="61" spans="1:6">
      <c r="A61" s="3" t="s">
        <v>58</v>
      </c>
      <c r="B61" s="3">
        <v>24.02</v>
      </c>
      <c r="C61" s="3">
        <v>9.08</v>
      </c>
      <c r="D61" s="3">
        <v>0.46</v>
      </c>
      <c r="E61" s="3">
        <v>0.79</v>
      </c>
      <c r="F61" s="3">
        <v>1.26</v>
      </c>
    </row>
    <row r="62" spans="1:6">
      <c r="A62" s="3" t="s">
        <v>57</v>
      </c>
      <c r="B62" s="3">
        <v>24.02</v>
      </c>
      <c r="C62" s="3">
        <v>10.71</v>
      </c>
      <c r="D62" s="3">
        <v>0.51</v>
      </c>
      <c r="E62" s="3">
        <v>3.63</v>
      </c>
      <c r="F62" s="3">
        <v>1.52</v>
      </c>
    </row>
    <row r="63" spans="1:6">
      <c r="A63" s="3" t="s">
        <v>56</v>
      </c>
      <c r="B63" s="3">
        <v>24.04</v>
      </c>
      <c r="C63" s="3">
        <v>3.68</v>
      </c>
      <c r="D63" s="3">
        <v>0</v>
      </c>
      <c r="E63" s="3">
        <v>2.8</v>
      </c>
      <c r="F63" s="3">
        <v>0.03</v>
      </c>
    </row>
    <row r="64" spans="1:6">
      <c r="A64" s="3" t="s">
        <v>55</v>
      </c>
      <c r="B64" s="3">
        <v>24.05</v>
      </c>
      <c r="C64" s="3">
        <v>7.63</v>
      </c>
      <c r="D64" s="3">
        <v>0.41</v>
      </c>
      <c r="E64" s="3">
        <v>5.13</v>
      </c>
      <c r="F64" s="3">
        <v>3.32</v>
      </c>
    </row>
    <row r="65" spans="1:6">
      <c r="A65" s="3" t="s">
        <v>54</v>
      </c>
      <c r="B65" s="3">
        <v>24.06</v>
      </c>
      <c r="C65" s="3">
        <v>13.39</v>
      </c>
      <c r="D65" s="3">
        <v>1.69</v>
      </c>
      <c r="E65" s="3">
        <v>0.71</v>
      </c>
      <c r="F65" s="3">
        <v>0.88</v>
      </c>
    </row>
    <row r="66" spans="1:6">
      <c r="A66" s="3" t="s">
        <v>53</v>
      </c>
      <c r="B66" s="3">
        <v>24.07</v>
      </c>
      <c r="C66" s="3">
        <v>9.64</v>
      </c>
      <c r="D66" s="3">
        <v>0.55000000000000004</v>
      </c>
      <c r="E66" s="3">
        <v>9.2100000000000009</v>
      </c>
      <c r="F66" s="3">
        <v>4.0999999999999996</v>
      </c>
    </row>
    <row r="67" spans="1:6">
      <c r="A67" s="3" t="s">
        <v>52</v>
      </c>
      <c r="B67" s="3">
        <v>24.12</v>
      </c>
      <c r="C67" s="3">
        <v>9.52</v>
      </c>
      <c r="D67" s="3">
        <v>0.59</v>
      </c>
      <c r="E67" s="3">
        <v>3.2</v>
      </c>
      <c r="F67" s="3">
        <v>1.0900000000000001</v>
      </c>
    </row>
    <row r="68" spans="1:6">
      <c r="A68" s="3" t="s">
        <v>51</v>
      </c>
      <c r="B68" s="3">
        <v>25.36</v>
      </c>
      <c r="C68" s="3">
        <v>7.88</v>
      </c>
      <c r="D68" s="3">
        <v>0.51</v>
      </c>
      <c r="E68" s="3">
        <v>7.67</v>
      </c>
      <c r="F68" s="3">
        <v>0.79</v>
      </c>
    </row>
    <row r="69" spans="1:6">
      <c r="A69" s="3" t="s">
        <v>50</v>
      </c>
      <c r="B69" s="3">
        <v>25.46</v>
      </c>
      <c r="C69" s="3">
        <v>7.74</v>
      </c>
      <c r="D69" s="3">
        <v>1.33</v>
      </c>
      <c r="E69" s="3">
        <v>4.1399999999999997</v>
      </c>
      <c r="F69" s="3">
        <v>3.84</v>
      </c>
    </row>
    <row r="70" spans="1:6">
      <c r="A70" s="3" t="s">
        <v>49</v>
      </c>
      <c r="B70" s="3">
        <v>25.84</v>
      </c>
      <c r="C70" s="3">
        <v>8.57</v>
      </c>
      <c r="D70" s="3">
        <v>1.41</v>
      </c>
      <c r="E70" s="3">
        <v>2.38</v>
      </c>
      <c r="F70" s="3">
        <v>0.44</v>
      </c>
    </row>
    <row r="71" spans="1:6">
      <c r="A71" s="3" t="s">
        <v>48</v>
      </c>
      <c r="B71" s="3">
        <v>26.55</v>
      </c>
      <c r="C71" s="3">
        <v>13.45</v>
      </c>
      <c r="D71" s="3">
        <v>0.91</v>
      </c>
      <c r="E71" s="3">
        <v>3.39</v>
      </c>
      <c r="F71" s="3">
        <v>2.89</v>
      </c>
    </row>
    <row r="72" spans="1:6">
      <c r="A72" s="3" t="s">
        <v>47</v>
      </c>
      <c r="B72" s="3">
        <v>26.7</v>
      </c>
      <c r="C72" s="3">
        <v>3.65</v>
      </c>
      <c r="D72" s="3">
        <v>0.34</v>
      </c>
      <c r="E72" s="3">
        <v>2.11</v>
      </c>
      <c r="F72" s="3">
        <v>0.55000000000000004</v>
      </c>
    </row>
    <row r="73" spans="1:6">
      <c r="A73" s="3" t="s">
        <v>46</v>
      </c>
      <c r="B73" s="3">
        <v>27.09</v>
      </c>
      <c r="C73" s="3">
        <v>6.44</v>
      </c>
      <c r="D73" s="3">
        <v>0.49</v>
      </c>
      <c r="E73" s="3">
        <v>4.67</v>
      </c>
      <c r="F73" s="3">
        <v>3.48</v>
      </c>
    </row>
    <row r="74" spans="1:6">
      <c r="A74" s="3" t="s">
        <v>45</v>
      </c>
      <c r="B74" s="3">
        <v>27.1</v>
      </c>
      <c r="C74" s="3">
        <v>5.46</v>
      </c>
      <c r="D74" s="3">
        <v>2.16</v>
      </c>
      <c r="E74" s="3">
        <v>5.58</v>
      </c>
      <c r="F74" s="3">
        <v>5.21</v>
      </c>
    </row>
    <row r="75" spans="1:6">
      <c r="A75" s="3" t="s">
        <v>44</v>
      </c>
      <c r="B75" s="3">
        <v>27.91</v>
      </c>
      <c r="C75" s="3">
        <v>8.51</v>
      </c>
      <c r="D75" s="3">
        <v>0.49</v>
      </c>
      <c r="E75" s="3">
        <v>4.68</v>
      </c>
      <c r="F75" s="3">
        <v>3.2</v>
      </c>
    </row>
    <row r="76" spans="1:6">
      <c r="A76" s="3" t="s">
        <v>43</v>
      </c>
      <c r="B76" s="3">
        <v>28.79</v>
      </c>
      <c r="C76" s="3">
        <v>13.25</v>
      </c>
      <c r="D76" s="3">
        <v>0.94</v>
      </c>
      <c r="E76" s="3">
        <v>2.95</v>
      </c>
      <c r="F76" s="3">
        <v>1.84</v>
      </c>
    </row>
    <row r="77" spans="1:6">
      <c r="A77" s="3" t="s">
        <v>42</v>
      </c>
      <c r="B77" s="3">
        <v>29.44</v>
      </c>
      <c r="C77" s="3">
        <v>9.07</v>
      </c>
      <c r="D77" s="3">
        <v>1.51</v>
      </c>
      <c r="E77" s="3">
        <v>6.56</v>
      </c>
      <c r="F77" s="3">
        <v>3.4</v>
      </c>
    </row>
    <row r="78" spans="1:6">
      <c r="A78" s="3" t="s">
        <v>41</v>
      </c>
      <c r="B78" s="3">
        <v>29.9</v>
      </c>
      <c r="C78" s="3">
        <v>9.6300000000000008</v>
      </c>
      <c r="D78" s="3">
        <v>1.86</v>
      </c>
      <c r="E78" s="3">
        <v>3.46</v>
      </c>
      <c r="F78" s="3">
        <v>4.47</v>
      </c>
    </row>
    <row r="79" spans="1:6">
      <c r="A79" s="3" t="s">
        <v>40</v>
      </c>
      <c r="B79" s="3">
        <v>30.21</v>
      </c>
      <c r="C79" s="3">
        <v>9.69</v>
      </c>
      <c r="D79" s="3">
        <v>0.28999999999999998</v>
      </c>
      <c r="E79" s="3">
        <v>2.62</v>
      </c>
      <c r="F79" s="3">
        <v>2.64</v>
      </c>
    </row>
    <row r="80" spans="1:6">
      <c r="A80" s="3" t="s">
        <v>39</v>
      </c>
      <c r="B80" s="3">
        <v>30.6</v>
      </c>
      <c r="C80" s="3">
        <v>13.47</v>
      </c>
      <c r="D80" s="3">
        <v>0.65</v>
      </c>
      <c r="E80" s="3">
        <v>1.43</v>
      </c>
      <c r="F80" s="3">
        <v>1.05</v>
      </c>
    </row>
    <row r="81" spans="1:6">
      <c r="A81" s="3" t="s">
        <v>38</v>
      </c>
      <c r="B81" s="3">
        <v>31.08</v>
      </c>
      <c r="C81" s="3">
        <v>8.23</v>
      </c>
      <c r="D81" s="3">
        <v>1.32</v>
      </c>
      <c r="E81" s="3">
        <v>4.3</v>
      </c>
      <c r="F81" s="3">
        <v>3.99</v>
      </c>
    </row>
    <row r="82" spans="1:6">
      <c r="A82" s="3" t="s">
        <v>37</v>
      </c>
      <c r="B82" s="3">
        <v>31.12</v>
      </c>
      <c r="C82" s="3">
        <v>9.0299999999999994</v>
      </c>
      <c r="D82" s="3">
        <v>0.31</v>
      </c>
      <c r="E82" s="3">
        <v>12.7</v>
      </c>
      <c r="F82" s="3">
        <v>0.69</v>
      </c>
    </row>
    <row r="83" spans="1:6">
      <c r="A83" s="3" t="s">
        <v>36</v>
      </c>
      <c r="B83" s="3">
        <v>32.06</v>
      </c>
      <c r="C83" s="3">
        <v>6.86</v>
      </c>
      <c r="D83" s="3">
        <v>0.41</v>
      </c>
      <c r="E83" s="3">
        <v>11.95</v>
      </c>
      <c r="F83" s="3">
        <v>4.58</v>
      </c>
    </row>
    <row r="84" spans="1:6">
      <c r="A84" s="3" t="s">
        <v>35</v>
      </c>
      <c r="B84" s="3">
        <v>33.6</v>
      </c>
      <c r="C84" s="3">
        <v>14.22</v>
      </c>
      <c r="D84" s="3">
        <v>0.08</v>
      </c>
      <c r="E84" s="3">
        <v>3.55</v>
      </c>
      <c r="F84" s="3">
        <v>2.23</v>
      </c>
    </row>
    <row r="85" spans="1:6">
      <c r="A85" s="3" t="s">
        <v>34</v>
      </c>
      <c r="B85" s="3">
        <v>34.270000000000003</v>
      </c>
      <c r="C85" s="3">
        <v>14.58</v>
      </c>
      <c r="D85" s="3">
        <v>0.31</v>
      </c>
      <c r="E85" s="3">
        <v>5.52</v>
      </c>
      <c r="F85" s="3">
        <v>6.63</v>
      </c>
    </row>
    <row r="86" spans="1:6">
      <c r="A86" s="3" t="s">
        <v>33</v>
      </c>
      <c r="B86" s="3">
        <v>34.479999999999997</v>
      </c>
      <c r="C86" s="3">
        <v>9.56</v>
      </c>
      <c r="D86" s="3">
        <v>2.2400000000000002</v>
      </c>
      <c r="E86" s="3">
        <v>2.5099999999999998</v>
      </c>
      <c r="F86" s="3">
        <v>1.77</v>
      </c>
    </row>
    <row r="87" spans="1:6">
      <c r="A87" s="3" t="s">
        <v>32</v>
      </c>
      <c r="B87" s="3">
        <v>35.11</v>
      </c>
      <c r="C87" s="3">
        <v>11.64</v>
      </c>
      <c r="D87" s="3">
        <v>0.31</v>
      </c>
      <c r="E87" s="3">
        <v>2.52</v>
      </c>
      <c r="F87" s="3">
        <v>3.79</v>
      </c>
    </row>
    <row r="88" spans="1:6">
      <c r="A88" s="3" t="s">
        <v>31</v>
      </c>
      <c r="B88" s="3">
        <v>35.15</v>
      </c>
      <c r="C88" s="3">
        <v>7.38</v>
      </c>
      <c r="D88" s="3">
        <v>0.7</v>
      </c>
      <c r="E88" s="3">
        <v>5.89</v>
      </c>
      <c r="F88" s="3">
        <v>2.75</v>
      </c>
    </row>
    <row r="89" spans="1:6">
      <c r="A89" s="3" t="s">
        <v>30</v>
      </c>
      <c r="B89" s="3">
        <v>36.14</v>
      </c>
      <c r="C89" s="3">
        <v>18.940000000000001</v>
      </c>
      <c r="D89" s="3">
        <v>0.31</v>
      </c>
      <c r="E89" s="3">
        <v>1.36</v>
      </c>
      <c r="F89" s="3">
        <v>4.5199999999999996</v>
      </c>
    </row>
    <row r="90" spans="1:6">
      <c r="A90" s="3" t="s">
        <v>29</v>
      </c>
      <c r="B90" s="3">
        <v>36.630000000000003</v>
      </c>
      <c r="C90" s="3">
        <v>14.83</v>
      </c>
      <c r="D90" s="3">
        <v>0.32</v>
      </c>
      <c r="E90" s="3">
        <v>6.03</v>
      </c>
      <c r="F90" s="3">
        <v>8.3699999999999992</v>
      </c>
    </row>
    <row r="91" spans="1:6">
      <c r="A91" s="3" t="s">
        <v>28</v>
      </c>
      <c r="B91" s="3">
        <v>36.86</v>
      </c>
      <c r="C91" s="3">
        <v>10.65</v>
      </c>
      <c r="D91" s="3">
        <v>0.28000000000000003</v>
      </c>
      <c r="E91" s="3">
        <v>7</v>
      </c>
      <c r="F91" s="3">
        <v>7.08</v>
      </c>
    </row>
    <row r="92" spans="1:6">
      <c r="A92" s="3" t="s">
        <v>27</v>
      </c>
      <c r="B92" s="3">
        <v>37.479999999999997</v>
      </c>
      <c r="C92" s="3">
        <v>16.21</v>
      </c>
      <c r="D92" s="3">
        <v>0.74</v>
      </c>
      <c r="E92" s="3">
        <v>2.58</v>
      </c>
      <c r="F92" s="3">
        <v>10.72</v>
      </c>
    </row>
    <row r="93" spans="1:6">
      <c r="A93" s="3" t="s">
        <v>26</v>
      </c>
      <c r="B93" s="3">
        <v>38.24</v>
      </c>
      <c r="C93" s="3">
        <v>10.96</v>
      </c>
      <c r="D93" s="3">
        <v>0.87</v>
      </c>
      <c r="E93" s="3">
        <v>10.74</v>
      </c>
      <c r="F93" s="3">
        <v>1.1599999999999999</v>
      </c>
    </row>
    <row r="94" spans="1:6">
      <c r="A94" s="3" t="s">
        <v>25</v>
      </c>
      <c r="B94" s="3">
        <v>38.869999999999997</v>
      </c>
      <c r="C94" s="3">
        <v>10.32</v>
      </c>
      <c r="D94" s="3">
        <v>0.68</v>
      </c>
      <c r="E94" s="3">
        <v>2.92</v>
      </c>
      <c r="F94" s="3">
        <v>4.75</v>
      </c>
    </row>
    <row r="95" spans="1:6">
      <c r="A95" s="3" t="s">
        <v>24</v>
      </c>
      <c r="B95" s="3">
        <v>39.07</v>
      </c>
      <c r="C95" s="3">
        <v>12.36</v>
      </c>
      <c r="D95" s="3">
        <v>2.13</v>
      </c>
      <c r="E95" s="3">
        <v>2.65</v>
      </c>
      <c r="F95" s="3">
        <v>4.34</v>
      </c>
    </row>
    <row r="96" spans="1:6">
      <c r="A96" s="3" t="s">
        <v>23</v>
      </c>
      <c r="B96" s="3">
        <v>39.32</v>
      </c>
      <c r="C96" s="3">
        <v>13.27</v>
      </c>
      <c r="D96" s="3">
        <v>1.71</v>
      </c>
      <c r="E96" s="3">
        <v>1.35</v>
      </c>
      <c r="F96" s="3">
        <v>9.94</v>
      </c>
    </row>
    <row r="97" spans="1:6">
      <c r="A97" s="3" t="s">
        <v>22</v>
      </c>
      <c r="B97" s="3">
        <v>39.369999999999997</v>
      </c>
      <c r="C97" s="3">
        <v>14.9</v>
      </c>
      <c r="D97" s="3">
        <v>1.01</v>
      </c>
      <c r="E97" s="3">
        <v>2.72</v>
      </c>
      <c r="F97" s="3">
        <v>3.39</v>
      </c>
    </row>
    <row r="98" spans="1:6">
      <c r="A98" s="3" t="s">
        <v>21</v>
      </c>
      <c r="B98" s="3">
        <v>39.49</v>
      </c>
      <c r="C98" s="3">
        <v>10.039999999999999</v>
      </c>
      <c r="D98" s="3">
        <v>2.8</v>
      </c>
      <c r="E98" s="3">
        <v>3.96</v>
      </c>
      <c r="F98" s="3">
        <v>1</v>
      </c>
    </row>
    <row r="99" spans="1:6">
      <c r="A99" s="3" t="s">
        <v>20</v>
      </c>
      <c r="B99" s="3">
        <v>40.950000000000003</v>
      </c>
      <c r="C99" s="3">
        <v>10.78</v>
      </c>
      <c r="D99" s="3">
        <v>1.06</v>
      </c>
      <c r="E99" s="3">
        <v>4.82</v>
      </c>
      <c r="F99" s="3">
        <v>4.53</v>
      </c>
    </row>
    <row r="100" spans="1:6">
      <c r="A100" s="3" t="s">
        <v>19</v>
      </c>
      <c r="B100" s="3">
        <v>42.41</v>
      </c>
      <c r="C100" s="3">
        <v>12.95</v>
      </c>
      <c r="D100" s="3">
        <v>3.13</v>
      </c>
      <c r="E100" s="3">
        <v>5.67</v>
      </c>
      <c r="F100" s="3">
        <v>5.87</v>
      </c>
    </row>
    <row r="101" spans="1:6">
      <c r="A101" s="3" t="s">
        <v>18</v>
      </c>
      <c r="B101" s="3">
        <v>43.83</v>
      </c>
      <c r="C101" s="3">
        <v>14.21</v>
      </c>
      <c r="D101" s="3">
        <v>0.98</v>
      </c>
      <c r="E101" s="3">
        <v>2.91</v>
      </c>
      <c r="F101" s="3">
        <v>6.01</v>
      </c>
    </row>
    <row r="102" spans="1:6">
      <c r="A102" s="3" t="s">
        <v>17</v>
      </c>
      <c r="B102" s="3">
        <v>43.9</v>
      </c>
      <c r="C102" s="3">
        <v>12.77</v>
      </c>
      <c r="D102" s="3">
        <v>1.65</v>
      </c>
      <c r="E102" s="3">
        <v>2.2200000000000002</v>
      </c>
      <c r="F102" s="3">
        <v>12.51</v>
      </c>
    </row>
    <row r="103" spans="1:6">
      <c r="A103" s="3" t="s">
        <v>16</v>
      </c>
      <c r="B103" s="3">
        <v>44.19</v>
      </c>
      <c r="C103" s="3">
        <v>7.08</v>
      </c>
      <c r="D103" s="3">
        <v>7.5</v>
      </c>
      <c r="E103" s="3">
        <v>1.83</v>
      </c>
      <c r="F103" s="3">
        <v>0.96</v>
      </c>
    </row>
    <row r="104" spans="1:6">
      <c r="A104" s="3" t="s">
        <v>15</v>
      </c>
      <c r="B104" s="3">
        <v>46.87</v>
      </c>
      <c r="C104" s="3">
        <v>10.06</v>
      </c>
      <c r="D104" s="3">
        <v>1.02</v>
      </c>
      <c r="E104" s="3">
        <v>2.91</v>
      </c>
      <c r="F104" s="3">
        <v>5.29</v>
      </c>
    </row>
    <row r="105" spans="1:6">
      <c r="A105" s="3" t="s">
        <v>14</v>
      </c>
      <c r="B105" s="3">
        <v>47.19</v>
      </c>
      <c r="C105" s="3">
        <v>8.91</v>
      </c>
      <c r="D105" s="3">
        <v>4.09</v>
      </c>
      <c r="E105" s="3">
        <v>3.08</v>
      </c>
      <c r="F105" s="3">
        <v>0.84</v>
      </c>
    </row>
    <row r="106" spans="1:6">
      <c r="A106" s="3" t="s">
        <v>13</v>
      </c>
      <c r="B106" s="3">
        <v>47.4</v>
      </c>
      <c r="C106" s="3">
        <v>7.84</v>
      </c>
      <c r="D106" s="3">
        <v>5.79</v>
      </c>
      <c r="E106" s="3">
        <v>5.65</v>
      </c>
      <c r="F106" s="3">
        <v>1.76</v>
      </c>
    </row>
    <row r="107" spans="1:6">
      <c r="A107" s="3" t="s">
        <v>12</v>
      </c>
      <c r="B107" s="3">
        <v>47.95</v>
      </c>
      <c r="C107" s="3">
        <v>22.48</v>
      </c>
      <c r="D107" s="3">
        <v>1.0900000000000001</v>
      </c>
      <c r="E107" s="3">
        <v>1.52</v>
      </c>
      <c r="F107" s="3">
        <v>7.39</v>
      </c>
    </row>
    <row r="108" spans="1:6">
      <c r="A108" s="3" t="s">
        <v>11</v>
      </c>
      <c r="B108" s="3">
        <v>48.03</v>
      </c>
      <c r="C108" s="3">
        <v>10.11</v>
      </c>
      <c r="D108" s="3">
        <v>4.88</v>
      </c>
      <c r="E108" s="3">
        <v>4.04</v>
      </c>
      <c r="F108" s="3">
        <v>1.0900000000000001</v>
      </c>
    </row>
    <row r="109" spans="1:6">
      <c r="A109" s="3" t="s">
        <v>10</v>
      </c>
      <c r="B109" s="3">
        <v>48.67</v>
      </c>
      <c r="C109" s="3">
        <v>16.12</v>
      </c>
      <c r="D109" s="3">
        <v>0.88</v>
      </c>
      <c r="E109" s="3">
        <v>2.2000000000000002</v>
      </c>
      <c r="F109" s="3">
        <v>8.3699999999999992</v>
      </c>
    </row>
    <row r="110" spans="1:6">
      <c r="A110" s="3" t="s">
        <v>9</v>
      </c>
      <c r="B110" s="3">
        <v>49.41</v>
      </c>
      <c r="C110" s="3">
        <v>5.65</v>
      </c>
      <c r="D110" s="3">
        <v>0.41</v>
      </c>
      <c r="E110" s="3">
        <v>6.17</v>
      </c>
      <c r="F110" s="3">
        <v>7.93</v>
      </c>
    </row>
    <row r="111" spans="1:6">
      <c r="A111" s="3" t="s">
        <v>8</v>
      </c>
      <c r="B111" s="3">
        <v>51.47</v>
      </c>
      <c r="C111" s="3">
        <v>11.68</v>
      </c>
      <c r="D111" s="3">
        <v>3.71</v>
      </c>
      <c r="E111" s="3">
        <v>1.05</v>
      </c>
      <c r="F111" s="3">
        <v>0.71</v>
      </c>
    </row>
    <row r="112" spans="1:6">
      <c r="A112" s="3" t="s">
        <v>7</v>
      </c>
      <c r="B112" s="3">
        <v>53.15</v>
      </c>
      <c r="C112" s="3">
        <v>17.7</v>
      </c>
      <c r="D112" s="3">
        <v>2.33</v>
      </c>
      <c r="E112" s="3">
        <v>6</v>
      </c>
      <c r="F112" s="3">
        <v>6.6</v>
      </c>
    </row>
    <row r="113" spans="1:6">
      <c r="A113" s="3" t="s">
        <v>6</v>
      </c>
      <c r="B113" s="3">
        <v>54.19</v>
      </c>
      <c r="C113" s="3">
        <v>15.34</v>
      </c>
      <c r="D113" s="3">
        <v>4.93</v>
      </c>
      <c r="E113" s="3">
        <v>3.18</v>
      </c>
      <c r="F113" s="3">
        <v>2.74</v>
      </c>
    </row>
    <row r="114" spans="1:6">
      <c r="A114" s="3" t="s">
        <v>5</v>
      </c>
      <c r="B114" s="3">
        <v>56.83</v>
      </c>
      <c r="C114" s="3">
        <v>12.11</v>
      </c>
      <c r="D114" s="3">
        <v>6.88</v>
      </c>
      <c r="E114" s="3">
        <v>3.77</v>
      </c>
      <c r="F114" s="3">
        <v>3.97</v>
      </c>
    </row>
    <row r="115" spans="1:6">
      <c r="A115" s="2" t="s">
        <v>4</v>
      </c>
      <c r="B115" s="2">
        <v>78.569999999999993</v>
      </c>
      <c r="C115" s="2">
        <v>11.28</v>
      </c>
      <c r="D115" s="2">
        <v>2.02</v>
      </c>
      <c r="E115" s="2">
        <v>4.38</v>
      </c>
      <c r="F115" s="2">
        <v>12.6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4"/>
  <sheetViews>
    <sheetView workbookViewId="0"/>
  </sheetViews>
  <sheetFormatPr defaultRowHeight="13.5"/>
  <cols>
    <col min="1" max="16384" width="9" style="21"/>
  </cols>
  <sheetData>
    <row r="1" spans="1:11">
      <c r="A1" s="21" t="s">
        <v>135</v>
      </c>
      <c r="B1" s="21">
        <v>61</v>
      </c>
      <c r="C1" s="21">
        <v>68</v>
      </c>
      <c r="D1" s="21">
        <v>85</v>
      </c>
      <c r="E1" s="21">
        <v>68</v>
      </c>
      <c r="F1" s="21">
        <v>78</v>
      </c>
      <c r="G1" s="21">
        <v>87</v>
      </c>
      <c r="H1" s="21">
        <v>54</v>
      </c>
      <c r="I1" s="21">
        <v>100</v>
      </c>
      <c r="J1" s="21">
        <v>89</v>
      </c>
      <c r="K1" s="21">
        <v>91</v>
      </c>
    </row>
    <row r="2" spans="1:11">
      <c r="A2" s="21" t="s">
        <v>134</v>
      </c>
      <c r="B2" s="21">
        <v>73</v>
      </c>
      <c r="C2" s="21">
        <v>84</v>
      </c>
      <c r="D2" s="21">
        <v>66</v>
      </c>
      <c r="E2" s="21">
        <v>65</v>
      </c>
      <c r="F2" s="21">
        <v>84</v>
      </c>
      <c r="G2" s="21">
        <v>65</v>
      </c>
      <c r="H2" s="21">
        <v>60</v>
      </c>
      <c r="I2" s="21">
        <v>74</v>
      </c>
      <c r="J2" s="21">
        <v>84</v>
      </c>
      <c r="K2" s="21">
        <v>90</v>
      </c>
    </row>
    <row r="3" spans="1:11">
      <c r="A3" s="21" t="s">
        <v>133</v>
      </c>
      <c r="B3" s="21">
        <v>53</v>
      </c>
      <c r="C3" s="21">
        <v>65</v>
      </c>
      <c r="D3" s="21">
        <v>46</v>
      </c>
      <c r="E3" s="21">
        <v>64</v>
      </c>
      <c r="F3" s="21">
        <v>70</v>
      </c>
      <c r="G3" s="21">
        <v>46</v>
      </c>
      <c r="H3" s="21">
        <v>54</v>
      </c>
      <c r="I3" s="21">
        <v>90</v>
      </c>
      <c r="J3" s="21">
        <v>44</v>
      </c>
      <c r="K3" s="21">
        <v>57</v>
      </c>
    </row>
    <row r="4" spans="1:11">
      <c r="A4" s="21" t="s">
        <v>132</v>
      </c>
      <c r="B4" s="21">
        <v>62</v>
      </c>
      <c r="C4" s="21">
        <v>49</v>
      </c>
      <c r="D4" s="21">
        <v>51</v>
      </c>
      <c r="E4" s="21">
        <v>44</v>
      </c>
      <c r="F4" s="21">
        <v>40</v>
      </c>
      <c r="G4" s="21">
        <v>50</v>
      </c>
      <c r="H4" s="21">
        <v>58</v>
      </c>
      <c r="I4" s="21">
        <v>90</v>
      </c>
      <c r="J4" s="21">
        <v>39</v>
      </c>
      <c r="K4" s="21">
        <v>55</v>
      </c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16"/>
  <sheetViews>
    <sheetView workbookViewId="0"/>
  </sheetViews>
  <sheetFormatPr defaultRowHeight="13.5"/>
  <cols>
    <col min="1" max="16384" width="9" style="21"/>
  </cols>
  <sheetData>
    <row r="1" spans="1:3">
      <c r="B1" s="21" t="s">
        <v>140</v>
      </c>
      <c r="C1" s="21" t="s">
        <v>139</v>
      </c>
    </row>
    <row r="2" spans="1:3">
      <c r="A2" s="21" t="s">
        <v>138</v>
      </c>
      <c r="B2" s="21">
        <v>16</v>
      </c>
      <c r="C2" s="21">
        <v>14</v>
      </c>
    </row>
    <row r="3" spans="1:3">
      <c r="B3" s="21">
        <v>1</v>
      </c>
      <c r="C3" s="21">
        <v>12</v>
      </c>
    </row>
    <row r="4" spans="1:3">
      <c r="B4" s="21">
        <v>14</v>
      </c>
      <c r="C4" s="21">
        <v>20</v>
      </c>
    </row>
    <row r="5" spans="1:3">
      <c r="B5" s="21">
        <v>15</v>
      </c>
      <c r="C5" s="21">
        <v>14</v>
      </c>
    </row>
    <row r="6" spans="1:3">
      <c r="B6" s="21">
        <v>14</v>
      </c>
      <c r="C6" s="21">
        <v>20</v>
      </c>
    </row>
    <row r="7" spans="1:3">
      <c r="A7" s="21" t="s">
        <v>137</v>
      </c>
      <c r="B7" s="21">
        <v>19</v>
      </c>
      <c r="C7" s="21">
        <v>13</v>
      </c>
    </row>
    <row r="8" spans="1:3">
      <c r="B8" s="21">
        <v>16</v>
      </c>
      <c r="C8" s="21">
        <v>18</v>
      </c>
    </row>
    <row r="9" spans="1:3">
      <c r="B9" s="21">
        <v>25</v>
      </c>
      <c r="C9" s="21">
        <v>10</v>
      </c>
    </row>
    <row r="10" spans="1:3">
      <c r="B10" s="21">
        <v>25</v>
      </c>
      <c r="C10" s="21">
        <v>12</v>
      </c>
    </row>
    <row r="11" spans="1:3">
      <c r="B11" s="21">
        <v>32</v>
      </c>
      <c r="C11" s="21">
        <v>22</v>
      </c>
    </row>
    <row r="12" spans="1:3">
      <c r="A12" s="21" t="s">
        <v>136</v>
      </c>
      <c r="B12" s="21">
        <v>15</v>
      </c>
      <c r="C12" s="21">
        <v>-3</v>
      </c>
    </row>
    <row r="13" spans="1:3">
      <c r="B13" s="21">
        <v>13</v>
      </c>
      <c r="C13" s="21">
        <v>7</v>
      </c>
    </row>
    <row r="14" spans="1:3">
      <c r="B14" s="21">
        <v>18</v>
      </c>
      <c r="C14" s="21">
        <v>-5</v>
      </c>
    </row>
    <row r="15" spans="1:3">
      <c r="B15" s="21">
        <v>8</v>
      </c>
      <c r="C15" s="21">
        <v>7</v>
      </c>
    </row>
    <row r="16" spans="1:3">
      <c r="B16" s="21">
        <v>9</v>
      </c>
      <c r="C16" s="21">
        <v>8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74"/>
  <sheetViews>
    <sheetView workbookViewId="0"/>
  </sheetViews>
  <sheetFormatPr defaultRowHeight="13.5"/>
  <sheetData>
    <row r="1" spans="1:3" ht="33.75" customHeight="1">
      <c r="A1" t="s">
        <v>124</v>
      </c>
    </row>
    <row r="2" spans="1:3">
      <c r="B2" t="s">
        <v>0</v>
      </c>
      <c r="C2" t="s">
        <v>1</v>
      </c>
    </row>
    <row r="3" spans="1:3">
      <c r="A3" t="s">
        <v>2</v>
      </c>
      <c r="B3">
        <v>6.3E-3</v>
      </c>
      <c r="C3">
        <v>0.10100000000000001</v>
      </c>
    </row>
    <row r="4" spans="1:3">
      <c r="B4">
        <v>0.42370000000000002</v>
      </c>
      <c r="C4">
        <v>0.53400000000000003</v>
      </c>
    </row>
    <row r="5" spans="1:3">
      <c r="B5">
        <v>3.8999999999999998E-3</v>
      </c>
      <c r="C5">
        <v>0.107</v>
      </c>
    </row>
    <row r="6" spans="1:3">
      <c r="B6">
        <v>0.13550000000000001</v>
      </c>
      <c r="C6">
        <v>0.217</v>
      </c>
    </row>
    <row r="7" spans="1:3">
      <c r="B7">
        <v>4.5999999999999999E-3</v>
      </c>
      <c r="C7">
        <v>0.11</v>
      </c>
    </row>
    <row r="8" spans="1:3">
      <c r="B8">
        <v>1.04E-2</v>
      </c>
      <c r="C8">
        <v>9.5000000000000001E-2</v>
      </c>
    </row>
    <row r="9" spans="1:3">
      <c r="B9">
        <v>9.1000000000000004E-3</v>
      </c>
      <c r="C9">
        <v>0.1</v>
      </c>
    </row>
    <row r="10" spans="1:3">
      <c r="B10">
        <v>0.25650000000000001</v>
      </c>
      <c r="C10">
        <v>0.502</v>
      </c>
    </row>
    <row r="11" spans="1:3">
      <c r="B11">
        <v>0.18840000000000001</v>
      </c>
      <c r="C11">
        <v>0.436</v>
      </c>
    </row>
    <row r="12" spans="1:3">
      <c r="B12">
        <v>0.4909</v>
      </c>
      <c r="C12">
        <v>0.44400000000000001</v>
      </c>
    </row>
    <row r="13" spans="1:3">
      <c r="B13">
        <v>0</v>
      </c>
      <c r="C13">
        <v>9.4E-2</v>
      </c>
    </row>
    <row r="14" spans="1:3">
      <c r="B14">
        <v>0.32979999999999998</v>
      </c>
      <c r="C14">
        <v>0.505</v>
      </c>
    </row>
    <row r="15" spans="1:3">
      <c r="B15">
        <v>8.3000000000000001E-3</v>
      </c>
      <c r="C15">
        <v>0.111</v>
      </c>
    </row>
    <row r="16" spans="1:3">
      <c r="B16">
        <v>0.1971</v>
      </c>
      <c r="C16">
        <v>0.28199999999999997</v>
      </c>
    </row>
    <row r="17" spans="2:3">
      <c r="B17">
        <v>2.47E-2</v>
      </c>
      <c r="C17">
        <v>0.11</v>
      </c>
    </row>
    <row r="18" spans="2:3">
      <c r="B18">
        <v>0.25619999999999998</v>
      </c>
      <c r="C18">
        <v>0.38200000000000001</v>
      </c>
    </row>
    <row r="19" spans="2:3">
      <c r="B19">
        <v>1.06E-2</v>
      </c>
      <c r="C19">
        <v>0.11700000000000001</v>
      </c>
    </row>
    <row r="20" spans="2:3">
      <c r="B20">
        <v>0.23930000000000001</v>
      </c>
      <c r="C20">
        <v>0.26800000000000002</v>
      </c>
    </row>
    <row r="21" spans="2:3">
      <c r="B21">
        <v>0.30580000000000002</v>
      </c>
      <c r="C21">
        <v>0.46200000000000002</v>
      </c>
    </row>
    <row r="22" spans="2:3">
      <c r="B22">
        <v>6.8500000000000005E-2</v>
      </c>
      <c r="C22">
        <v>0.20499999999999999</v>
      </c>
    </row>
    <row r="23" spans="2:3">
      <c r="B23">
        <v>0.1449</v>
      </c>
      <c r="C23">
        <v>0.27400000000000002</v>
      </c>
    </row>
    <row r="24" spans="2:3">
      <c r="B24">
        <v>0.26889999999999997</v>
      </c>
      <c r="C24">
        <v>0.309</v>
      </c>
    </row>
    <row r="25" spans="2:3">
      <c r="B25">
        <v>0.15970000000000001</v>
      </c>
      <c r="C25">
        <v>0.20100000000000001</v>
      </c>
    </row>
    <row r="26" spans="2:3">
      <c r="B26">
        <v>0.4178</v>
      </c>
      <c r="C26">
        <v>0.46800000000000003</v>
      </c>
    </row>
    <row r="27" spans="2:3">
      <c r="B27">
        <v>7.0499999999999993E-2</v>
      </c>
      <c r="C27">
        <v>0.20899999999999999</v>
      </c>
    </row>
    <row r="28" spans="2:3">
      <c r="B28">
        <v>0.41189999999999999</v>
      </c>
      <c r="C28">
        <v>0.66100000000000003</v>
      </c>
    </row>
    <row r="29" spans="2:3">
      <c r="B29">
        <v>0.37290000000000001</v>
      </c>
      <c r="C29">
        <v>0.39600000000000002</v>
      </c>
    </row>
    <row r="30" spans="2:3">
      <c r="B30">
        <v>5.16E-2</v>
      </c>
      <c r="C30">
        <v>0.254</v>
      </c>
    </row>
    <row r="31" spans="2:3">
      <c r="B31">
        <v>0.14749999999999999</v>
      </c>
      <c r="C31">
        <v>0.10299999999999999</v>
      </c>
    </row>
    <row r="32" spans="2:3">
      <c r="B32">
        <v>9.3100000000000002E-2</v>
      </c>
      <c r="C32">
        <v>0.26400000000000001</v>
      </c>
    </row>
    <row r="33" spans="1:3">
      <c r="B33">
        <v>0.14749999999999999</v>
      </c>
      <c r="C33">
        <v>0.39400000000000002</v>
      </c>
    </row>
    <row r="34" spans="1:3">
      <c r="B34">
        <v>6.2199999999999998E-2</v>
      </c>
      <c r="C34">
        <v>0.185</v>
      </c>
    </row>
    <row r="35" spans="1:3">
      <c r="B35">
        <v>0.13200000000000001</v>
      </c>
      <c r="C35">
        <v>0.34200000000000003</v>
      </c>
    </row>
    <row r="36" spans="1:3">
      <c r="B36">
        <v>0.17610000000000001</v>
      </c>
      <c r="C36">
        <v>0.27</v>
      </c>
    </row>
    <row r="37" spans="1:3">
      <c r="B37">
        <v>3.1300000000000001E-2</v>
      </c>
      <c r="C37">
        <v>0.105</v>
      </c>
    </row>
    <row r="38" spans="1:3">
      <c r="B38">
        <v>0.26300000000000001</v>
      </c>
      <c r="C38">
        <v>0.38100000000000001</v>
      </c>
    </row>
    <row r="39" spans="1:3">
      <c r="A39" t="s">
        <v>3</v>
      </c>
      <c r="B39">
        <v>9.7999999999999997E-3</v>
      </c>
      <c r="C39">
        <v>0.109</v>
      </c>
    </row>
    <row r="40" spans="1:3">
      <c r="B40">
        <v>0.53139999999999998</v>
      </c>
      <c r="C40">
        <v>0.75</v>
      </c>
    </row>
    <row r="41" spans="1:3">
      <c r="B41">
        <v>0</v>
      </c>
      <c r="C41">
        <v>0.104</v>
      </c>
    </row>
    <row r="42" spans="1:3">
      <c r="B42">
        <v>0.1207</v>
      </c>
      <c r="C42">
        <v>0.19900000000000001</v>
      </c>
    </row>
    <row r="43" spans="1:3">
      <c r="B43">
        <v>0</v>
      </c>
      <c r="C43">
        <v>9.7000000000000003E-2</v>
      </c>
    </row>
    <row r="44" spans="1:3">
      <c r="B44">
        <v>1.35E-2</v>
      </c>
      <c r="C44">
        <v>0.107</v>
      </c>
    </row>
    <row r="45" spans="1:3">
      <c r="B45">
        <v>4.5699999999999998E-2</v>
      </c>
      <c r="C45">
        <v>0.127</v>
      </c>
    </row>
    <row r="46" spans="1:3">
      <c r="B46">
        <v>0.53720000000000001</v>
      </c>
      <c r="C46">
        <v>0.80500000000000005</v>
      </c>
    </row>
    <row r="47" spans="1:3">
      <c r="B47">
        <v>0.24399999999999999</v>
      </c>
      <c r="C47">
        <v>0.27800000000000002</v>
      </c>
    </row>
    <row r="48" spans="1:3">
      <c r="B48">
        <v>0.45810000000000001</v>
      </c>
      <c r="C48">
        <v>0.65600000000000003</v>
      </c>
    </row>
    <row r="49" spans="2:3">
      <c r="B49">
        <v>0</v>
      </c>
      <c r="C49">
        <v>9.9000000000000005E-2</v>
      </c>
    </row>
    <row r="50" spans="2:3">
      <c r="B50">
        <v>0.77270000000000005</v>
      </c>
      <c r="C50">
        <v>0.85899999999999999</v>
      </c>
    </row>
    <row r="51" spans="2:3">
      <c r="B51">
        <v>0.11119999999999999</v>
      </c>
      <c r="C51">
        <v>0.10100000000000001</v>
      </c>
    </row>
    <row r="52" spans="2:3">
      <c r="B52">
        <v>0.19719999999999999</v>
      </c>
      <c r="C52">
        <v>0.17199999999999999</v>
      </c>
    </row>
    <row r="53" spans="2:3">
      <c r="B53">
        <v>4.9599999999999998E-2</v>
      </c>
      <c r="C53">
        <v>0.22500000000000001</v>
      </c>
    </row>
    <row r="54" spans="2:3">
      <c r="B54">
        <v>0.52590000000000003</v>
      </c>
      <c r="C54">
        <v>0.63400000000000001</v>
      </c>
    </row>
    <row r="55" spans="2:3">
      <c r="B55">
        <v>3.6799999999999999E-2</v>
      </c>
      <c r="C55">
        <v>0.11799999999999999</v>
      </c>
    </row>
    <row r="56" spans="2:3">
      <c r="B56">
        <v>0.23269999999999999</v>
      </c>
      <c r="C56">
        <v>0.6</v>
      </c>
    </row>
    <row r="57" spans="2:3">
      <c r="B57">
        <v>0.46310000000000001</v>
      </c>
      <c r="C57">
        <v>0.78700000000000003</v>
      </c>
    </row>
    <row r="58" spans="2:3">
      <c r="B58">
        <v>6.2199999999999998E-2</v>
      </c>
      <c r="C58">
        <v>0.14699999999999999</v>
      </c>
    </row>
    <row r="59" spans="2:3">
      <c r="B59">
        <v>0.1318</v>
      </c>
      <c r="C59">
        <v>0.224</v>
      </c>
    </row>
    <row r="60" spans="2:3">
      <c r="B60">
        <v>0.18379999999999999</v>
      </c>
      <c r="C60">
        <v>0.42899999999999999</v>
      </c>
    </row>
    <row r="61" spans="2:3">
      <c r="B61">
        <v>0.28439999999999999</v>
      </c>
      <c r="C61">
        <v>0.30499999999999999</v>
      </c>
    </row>
    <row r="62" spans="2:3">
      <c r="B62">
        <v>0.61580000000000001</v>
      </c>
      <c r="C62">
        <v>0.60299999999999998</v>
      </c>
    </row>
    <row r="63" spans="2:3">
      <c r="B63">
        <v>0.49769999999999998</v>
      </c>
      <c r="C63">
        <v>0.27200000000000002</v>
      </c>
    </row>
    <row r="64" spans="2:3">
      <c r="B64">
        <v>0.46400000000000002</v>
      </c>
      <c r="C64">
        <v>0.66400000000000003</v>
      </c>
    </row>
    <row r="65" spans="2:3">
      <c r="B65">
        <v>0.44330000000000003</v>
      </c>
      <c r="C65">
        <v>0.57599999999999996</v>
      </c>
    </row>
    <row r="66" spans="2:3">
      <c r="B66">
        <v>5.2400000000000002E-2</v>
      </c>
      <c r="C66">
        <v>0.107</v>
      </c>
    </row>
    <row r="67" spans="2:3">
      <c r="B67">
        <v>3.8800000000000001E-2</v>
      </c>
      <c r="C67">
        <v>0.14399999999999999</v>
      </c>
    </row>
    <row r="68" spans="2:3">
      <c r="B68">
        <v>0.1128</v>
      </c>
      <c r="C68">
        <v>0.26200000000000001</v>
      </c>
    </row>
    <row r="69" spans="2:3">
      <c r="B69">
        <v>0.2001</v>
      </c>
      <c r="C69">
        <v>0.35199999999999998</v>
      </c>
    </row>
    <row r="70" spans="2:3">
      <c r="B70">
        <v>0.1142</v>
      </c>
      <c r="C70">
        <v>0.21299999999999999</v>
      </c>
    </row>
    <row r="71" spans="2:3">
      <c r="B71">
        <v>0.53249999999999997</v>
      </c>
      <c r="C71">
        <v>0.45900000000000002</v>
      </c>
    </row>
    <row r="72" spans="2:3">
      <c r="B72">
        <v>0.1138</v>
      </c>
      <c r="C72">
        <v>0.30399999999999999</v>
      </c>
    </row>
    <row r="73" spans="2:3">
      <c r="B73">
        <v>6.1000000000000004E-3</v>
      </c>
      <c r="C73">
        <v>0.156</v>
      </c>
    </row>
    <row r="74" spans="2:3">
      <c r="B74">
        <v>0.25890000000000002</v>
      </c>
      <c r="C74">
        <v>0.249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60"/>
  <sheetViews>
    <sheetView workbookViewId="0"/>
  </sheetViews>
  <sheetFormatPr defaultRowHeight="13.5"/>
  <cols>
    <col min="1" max="1" width="6" style="28" customWidth="1"/>
    <col min="2" max="2" width="13.875" style="28" customWidth="1"/>
    <col min="3" max="3" width="16.75" style="28" customWidth="1"/>
    <col min="4" max="4" width="15.125" style="28" customWidth="1"/>
    <col min="5" max="9" width="9" style="28"/>
    <col min="10" max="10" width="15.375" style="28" customWidth="1"/>
    <col min="11" max="12" width="9" style="28"/>
    <col min="13" max="13" width="13.75" style="28" customWidth="1"/>
    <col min="14" max="16384" width="9" style="28"/>
  </cols>
  <sheetData>
    <row r="1" spans="1:13">
      <c r="A1" s="28" t="s">
        <v>203</v>
      </c>
      <c r="F1" s="28" t="s">
        <v>202</v>
      </c>
      <c r="I1" s="28" t="s">
        <v>201</v>
      </c>
    </row>
    <row r="2" spans="1:13">
      <c r="A2" s="59" t="s">
        <v>196</v>
      </c>
      <c r="B2" s="59" t="s">
        <v>200</v>
      </c>
      <c r="C2" s="58" t="s">
        <v>199</v>
      </c>
      <c r="D2" s="58" t="s">
        <v>198</v>
      </c>
      <c r="F2" s="56" t="s">
        <v>196</v>
      </c>
      <c r="G2" s="56" t="s">
        <v>197</v>
      </c>
      <c r="H2" s="30"/>
      <c r="I2" s="57" t="s">
        <v>196</v>
      </c>
      <c r="J2" s="56" t="s">
        <v>195</v>
      </c>
      <c r="L2" s="57" t="s">
        <v>196</v>
      </c>
      <c r="M2" s="56" t="s">
        <v>195</v>
      </c>
    </row>
    <row r="3" spans="1:13">
      <c r="A3" s="55">
        <v>1</v>
      </c>
      <c r="B3" s="54" t="s">
        <v>194</v>
      </c>
      <c r="C3" s="53">
        <v>4159</v>
      </c>
      <c r="D3" s="53">
        <v>1416</v>
      </c>
      <c r="F3" s="51">
        <v>1</v>
      </c>
      <c r="G3" s="52">
        <v>54</v>
      </c>
      <c r="H3" s="34"/>
      <c r="I3" s="51">
        <v>1</v>
      </c>
      <c r="J3" s="50">
        <v>136</v>
      </c>
      <c r="L3" s="39">
        <v>51</v>
      </c>
      <c r="M3" s="38">
        <v>89</v>
      </c>
    </row>
    <row r="4" spans="1:13">
      <c r="A4" s="49">
        <v>2</v>
      </c>
      <c r="B4" s="48" t="s">
        <v>193</v>
      </c>
      <c r="C4" s="47">
        <v>3758</v>
      </c>
      <c r="D4" s="47">
        <v>1123</v>
      </c>
      <c r="F4" s="39">
        <v>2</v>
      </c>
      <c r="G4" s="40">
        <v>74</v>
      </c>
      <c r="H4" s="34"/>
      <c r="I4" s="39">
        <v>2</v>
      </c>
      <c r="J4" s="38">
        <v>99</v>
      </c>
      <c r="L4" s="39">
        <v>52</v>
      </c>
      <c r="M4" s="38">
        <v>83</v>
      </c>
    </row>
    <row r="5" spans="1:13">
      <c r="A5" s="49">
        <v>3</v>
      </c>
      <c r="B5" s="48" t="s">
        <v>192</v>
      </c>
      <c r="C5" s="47">
        <v>4291</v>
      </c>
      <c r="D5" s="47">
        <v>1212</v>
      </c>
      <c r="F5" s="39">
        <v>3</v>
      </c>
      <c r="G5" s="40">
        <v>65</v>
      </c>
      <c r="H5" s="34"/>
      <c r="I5" s="39">
        <v>3</v>
      </c>
      <c r="J5" s="38">
        <v>74</v>
      </c>
      <c r="L5" s="39">
        <v>53</v>
      </c>
      <c r="M5" s="38">
        <v>100</v>
      </c>
    </row>
    <row r="6" spans="1:13">
      <c r="A6" s="49">
        <v>4</v>
      </c>
      <c r="B6" s="48" t="s">
        <v>191</v>
      </c>
      <c r="C6" s="47">
        <v>5076</v>
      </c>
      <c r="D6" s="47">
        <v>1486</v>
      </c>
      <c r="F6" s="39">
        <v>4</v>
      </c>
      <c r="G6" s="40">
        <v>61</v>
      </c>
      <c r="H6" s="34"/>
      <c r="I6" s="39">
        <v>4</v>
      </c>
      <c r="J6" s="38">
        <v>101</v>
      </c>
      <c r="L6" s="39">
        <v>54</v>
      </c>
      <c r="M6" s="38">
        <v>114</v>
      </c>
    </row>
    <row r="7" spans="1:13">
      <c r="A7" s="49">
        <v>5</v>
      </c>
      <c r="B7" s="48" t="s">
        <v>190</v>
      </c>
      <c r="C7" s="47">
        <v>4384</v>
      </c>
      <c r="D7" s="47">
        <v>1320</v>
      </c>
      <c r="F7" s="39">
        <v>5</v>
      </c>
      <c r="G7" s="40">
        <v>76</v>
      </c>
      <c r="H7" s="34"/>
      <c r="I7" s="39">
        <v>5</v>
      </c>
      <c r="J7" s="38">
        <v>110</v>
      </c>
      <c r="L7" s="39">
        <v>55</v>
      </c>
      <c r="M7" s="38">
        <v>84</v>
      </c>
    </row>
    <row r="8" spans="1:13">
      <c r="A8" s="49">
        <v>6</v>
      </c>
      <c r="B8" s="48" t="s">
        <v>189</v>
      </c>
      <c r="C8" s="47">
        <v>4439</v>
      </c>
      <c r="D8" s="47">
        <v>1237</v>
      </c>
      <c r="F8" s="39">
        <v>6</v>
      </c>
      <c r="G8" s="40">
        <v>56</v>
      </c>
      <c r="H8" s="34"/>
      <c r="I8" s="39">
        <v>6</v>
      </c>
      <c r="J8" s="38">
        <v>109</v>
      </c>
      <c r="L8" s="39">
        <v>56</v>
      </c>
      <c r="M8" s="38">
        <v>107</v>
      </c>
    </row>
    <row r="9" spans="1:13">
      <c r="A9" s="49">
        <v>7</v>
      </c>
      <c r="B9" s="48" t="s">
        <v>188</v>
      </c>
      <c r="C9" s="47">
        <v>3913</v>
      </c>
      <c r="D9" s="47">
        <v>1173</v>
      </c>
      <c r="F9" s="39">
        <v>7</v>
      </c>
      <c r="G9" s="40">
        <v>74</v>
      </c>
      <c r="H9" s="34"/>
      <c r="I9" s="39">
        <v>7</v>
      </c>
      <c r="J9" s="38">
        <v>125</v>
      </c>
      <c r="L9" s="39">
        <v>57</v>
      </c>
      <c r="M9" s="38">
        <v>114</v>
      </c>
    </row>
    <row r="10" spans="1:13">
      <c r="A10" s="49">
        <v>8</v>
      </c>
      <c r="B10" s="48" t="s">
        <v>187</v>
      </c>
      <c r="C10" s="47">
        <v>4755</v>
      </c>
      <c r="D10" s="47">
        <v>1415</v>
      </c>
      <c r="F10" s="39">
        <v>8</v>
      </c>
      <c r="G10" s="40">
        <v>66</v>
      </c>
      <c r="H10" s="34"/>
      <c r="I10" s="39">
        <v>8</v>
      </c>
      <c r="J10" s="38">
        <v>94</v>
      </c>
      <c r="L10" s="39">
        <v>58</v>
      </c>
      <c r="M10" s="38">
        <v>89</v>
      </c>
    </row>
    <row r="11" spans="1:13">
      <c r="A11" s="49">
        <v>9</v>
      </c>
      <c r="B11" s="48" t="s">
        <v>186</v>
      </c>
      <c r="C11" s="47">
        <v>4090</v>
      </c>
      <c r="D11" s="47">
        <v>1354</v>
      </c>
      <c r="F11" s="39">
        <v>9</v>
      </c>
      <c r="G11" s="40">
        <v>59</v>
      </c>
      <c r="H11" s="34"/>
      <c r="I11" s="39">
        <v>9</v>
      </c>
      <c r="J11" s="38">
        <v>132</v>
      </c>
      <c r="L11" s="39">
        <v>59</v>
      </c>
      <c r="M11" s="38">
        <v>89</v>
      </c>
    </row>
    <row r="12" spans="1:13">
      <c r="A12" s="49">
        <v>10</v>
      </c>
      <c r="B12" s="48" t="s">
        <v>185</v>
      </c>
      <c r="C12" s="47">
        <v>4344</v>
      </c>
      <c r="D12" s="47">
        <v>1286</v>
      </c>
      <c r="F12" s="39">
        <v>10</v>
      </c>
      <c r="G12" s="40">
        <v>57</v>
      </c>
      <c r="H12" s="34"/>
      <c r="I12" s="39">
        <v>10</v>
      </c>
      <c r="J12" s="38">
        <v>100</v>
      </c>
      <c r="L12" s="39">
        <v>60</v>
      </c>
      <c r="M12" s="38">
        <v>100</v>
      </c>
    </row>
    <row r="13" spans="1:13">
      <c r="A13" s="49">
        <v>11</v>
      </c>
      <c r="B13" s="48" t="s">
        <v>184</v>
      </c>
      <c r="C13" s="47">
        <v>5240</v>
      </c>
      <c r="D13" s="47">
        <v>2673</v>
      </c>
      <c r="F13" s="39">
        <v>11</v>
      </c>
      <c r="G13" s="40">
        <v>77</v>
      </c>
      <c r="H13" s="34"/>
      <c r="I13" s="39">
        <v>11</v>
      </c>
      <c r="J13" s="38">
        <v>94</v>
      </c>
      <c r="L13" s="39">
        <v>61</v>
      </c>
      <c r="M13" s="38">
        <v>94</v>
      </c>
    </row>
    <row r="14" spans="1:13">
      <c r="A14" s="49">
        <v>12</v>
      </c>
      <c r="B14" s="48" t="s">
        <v>183</v>
      </c>
      <c r="C14" s="47">
        <v>4991</v>
      </c>
      <c r="D14" s="47">
        <v>2596</v>
      </c>
      <c r="F14" s="39">
        <v>12</v>
      </c>
      <c r="G14" s="40">
        <v>53</v>
      </c>
      <c r="H14" s="34"/>
      <c r="I14" s="39">
        <v>12</v>
      </c>
      <c r="J14" s="38">
        <v>88</v>
      </c>
      <c r="L14" s="39">
        <v>62</v>
      </c>
      <c r="M14" s="38">
        <v>92</v>
      </c>
    </row>
    <row r="15" spans="1:13">
      <c r="A15" s="49">
        <v>13</v>
      </c>
      <c r="B15" s="48" t="s">
        <v>182</v>
      </c>
      <c r="C15" s="47">
        <v>9230</v>
      </c>
      <c r="D15" s="47">
        <v>3365</v>
      </c>
      <c r="F15" s="39">
        <v>13</v>
      </c>
      <c r="G15" s="40">
        <v>76</v>
      </c>
      <c r="H15" s="34"/>
      <c r="I15" s="39">
        <v>13</v>
      </c>
      <c r="J15" s="38">
        <v>95</v>
      </c>
      <c r="L15" s="39">
        <v>63</v>
      </c>
      <c r="M15" s="38">
        <v>97</v>
      </c>
    </row>
    <row r="16" spans="1:13">
      <c r="A16" s="49">
        <v>14</v>
      </c>
      <c r="B16" s="48" t="s">
        <v>181</v>
      </c>
      <c r="C16" s="47">
        <v>7251</v>
      </c>
      <c r="D16" s="47">
        <v>3091</v>
      </c>
      <c r="F16" s="39">
        <v>14</v>
      </c>
      <c r="G16" s="40">
        <v>71</v>
      </c>
      <c r="H16" s="34"/>
      <c r="I16" s="39">
        <v>14</v>
      </c>
      <c r="J16" s="38">
        <v>146</v>
      </c>
      <c r="L16" s="39">
        <v>64</v>
      </c>
      <c r="M16" s="38">
        <v>80</v>
      </c>
    </row>
    <row r="17" spans="1:13">
      <c r="A17" s="49">
        <v>15</v>
      </c>
      <c r="B17" s="48" t="s">
        <v>180</v>
      </c>
      <c r="C17" s="47">
        <v>3537</v>
      </c>
      <c r="D17" s="47">
        <v>1581</v>
      </c>
      <c r="F17" s="39">
        <v>15</v>
      </c>
      <c r="G17" s="40">
        <v>63</v>
      </c>
      <c r="H17" s="34"/>
      <c r="I17" s="39">
        <v>15</v>
      </c>
      <c r="J17" s="38">
        <v>91</v>
      </c>
      <c r="L17" s="39">
        <v>65</v>
      </c>
      <c r="M17" s="38">
        <v>96</v>
      </c>
    </row>
    <row r="18" spans="1:13">
      <c r="A18" s="49">
        <v>16</v>
      </c>
      <c r="B18" s="48" t="s">
        <v>179</v>
      </c>
      <c r="C18" s="47">
        <v>4533</v>
      </c>
      <c r="D18" s="47">
        <v>1250</v>
      </c>
      <c r="F18" s="39">
        <v>16</v>
      </c>
      <c r="G18" s="40">
        <v>43</v>
      </c>
      <c r="H18" s="34"/>
      <c r="I18" s="39">
        <v>16</v>
      </c>
      <c r="J18" s="38">
        <v>92</v>
      </c>
      <c r="L18" s="39">
        <v>66</v>
      </c>
      <c r="M18" s="38">
        <v>103</v>
      </c>
    </row>
    <row r="19" spans="1:13">
      <c r="A19" s="49">
        <v>17</v>
      </c>
      <c r="B19" s="48" t="s">
        <v>178</v>
      </c>
      <c r="C19" s="47">
        <v>5218</v>
      </c>
      <c r="D19" s="47">
        <v>1348</v>
      </c>
      <c r="F19" s="39">
        <v>17</v>
      </c>
      <c r="G19" s="40">
        <v>57</v>
      </c>
      <c r="H19" s="34"/>
      <c r="I19" s="39">
        <v>17</v>
      </c>
      <c r="J19" s="38">
        <v>100</v>
      </c>
      <c r="L19" s="39">
        <v>67</v>
      </c>
      <c r="M19" s="38">
        <v>88</v>
      </c>
    </row>
    <row r="20" spans="1:13">
      <c r="A20" s="49">
        <v>18</v>
      </c>
      <c r="B20" s="48" t="s">
        <v>177</v>
      </c>
      <c r="C20" s="47">
        <v>3953</v>
      </c>
      <c r="D20" s="47">
        <v>1232</v>
      </c>
      <c r="F20" s="39">
        <v>18</v>
      </c>
      <c r="G20" s="40">
        <v>57</v>
      </c>
      <c r="H20" s="34"/>
      <c r="I20" s="39">
        <v>18</v>
      </c>
      <c r="J20" s="38">
        <v>127</v>
      </c>
      <c r="L20" s="39">
        <v>68</v>
      </c>
      <c r="M20" s="38">
        <v>111</v>
      </c>
    </row>
    <row r="21" spans="1:13">
      <c r="A21" s="49">
        <v>19</v>
      </c>
      <c r="B21" s="48" t="s">
        <v>176</v>
      </c>
      <c r="C21" s="47">
        <v>4541</v>
      </c>
      <c r="D21" s="47">
        <v>1343</v>
      </c>
      <c r="F21" s="39">
        <v>19</v>
      </c>
      <c r="G21" s="40">
        <v>59</v>
      </c>
      <c r="H21" s="34"/>
      <c r="I21" s="39">
        <v>19</v>
      </c>
      <c r="J21" s="38">
        <v>90</v>
      </c>
      <c r="L21" s="39">
        <v>69</v>
      </c>
      <c r="M21" s="38">
        <v>98</v>
      </c>
    </row>
    <row r="22" spans="1:13">
      <c r="A22" s="49">
        <v>20</v>
      </c>
      <c r="B22" s="48" t="s">
        <v>175</v>
      </c>
      <c r="C22" s="47">
        <v>4136</v>
      </c>
      <c r="D22" s="47">
        <v>1388</v>
      </c>
      <c r="F22" s="39">
        <v>20</v>
      </c>
      <c r="G22" s="40">
        <v>67</v>
      </c>
      <c r="H22" s="34"/>
      <c r="I22" s="39">
        <v>20</v>
      </c>
      <c r="J22" s="38">
        <v>82</v>
      </c>
      <c r="L22" s="33">
        <v>70</v>
      </c>
      <c r="M22" s="32">
        <v>92</v>
      </c>
    </row>
    <row r="23" spans="1:13">
      <c r="A23" s="49">
        <v>21</v>
      </c>
      <c r="B23" s="48" t="s">
        <v>174</v>
      </c>
      <c r="C23" s="47">
        <v>3805</v>
      </c>
      <c r="D23" s="47">
        <v>1111</v>
      </c>
      <c r="F23" s="39">
        <v>21</v>
      </c>
      <c r="G23" s="40">
        <v>59</v>
      </c>
      <c r="H23" s="34"/>
      <c r="I23" s="39">
        <v>21</v>
      </c>
      <c r="J23" s="38">
        <v>125</v>
      </c>
    </row>
    <row r="24" spans="1:13">
      <c r="A24" s="49">
        <v>22</v>
      </c>
      <c r="B24" s="48" t="s">
        <v>173</v>
      </c>
      <c r="C24" s="47">
        <v>4874</v>
      </c>
      <c r="D24" s="47">
        <v>1761</v>
      </c>
      <c r="F24" s="39">
        <v>22</v>
      </c>
      <c r="G24" s="40">
        <v>55</v>
      </c>
      <c r="H24" s="34"/>
      <c r="I24" s="39">
        <v>22</v>
      </c>
      <c r="J24" s="38">
        <v>162</v>
      </c>
    </row>
    <row r="25" spans="1:13">
      <c r="A25" s="49">
        <v>23</v>
      </c>
      <c r="B25" s="48" t="s">
        <v>172</v>
      </c>
      <c r="C25" s="47">
        <v>4846</v>
      </c>
      <c r="D25" s="47">
        <v>2045</v>
      </c>
      <c r="F25" s="39">
        <v>23</v>
      </c>
      <c r="G25" s="40">
        <v>74</v>
      </c>
      <c r="H25" s="34"/>
      <c r="I25" s="39">
        <v>23</v>
      </c>
      <c r="J25" s="38">
        <v>83</v>
      </c>
    </row>
    <row r="26" spans="1:13">
      <c r="A26" s="49">
        <v>24</v>
      </c>
      <c r="B26" s="48" t="s">
        <v>171</v>
      </c>
      <c r="C26" s="47">
        <v>3995</v>
      </c>
      <c r="D26" s="47">
        <v>1070</v>
      </c>
      <c r="F26" s="39">
        <v>24</v>
      </c>
      <c r="G26" s="40">
        <v>56</v>
      </c>
      <c r="H26" s="34"/>
      <c r="I26" s="39">
        <v>24</v>
      </c>
      <c r="J26" s="38">
        <v>116</v>
      </c>
    </row>
    <row r="27" spans="1:13">
      <c r="A27" s="49">
        <v>25</v>
      </c>
      <c r="B27" s="48" t="s">
        <v>170</v>
      </c>
      <c r="C27" s="47">
        <v>4801</v>
      </c>
      <c r="D27" s="47">
        <v>1686</v>
      </c>
      <c r="F27" s="39">
        <v>25</v>
      </c>
      <c r="G27" s="40">
        <v>69</v>
      </c>
      <c r="H27" s="34"/>
      <c r="I27" s="39">
        <v>25</v>
      </c>
      <c r="J27" s="38">
        <v>142</v>
      </c>
    </row>
    <row r="28" spans="1:13">
      <c r="A28" s="49">
        <v>26</v>
      </c>
      <c r="B28" s="48" t="s">
        <v>169</v>
      </c>
      <c r="C28" s="47">
        <v>4885</v>
      </c>
      <c r="D28" s="47">
        <v>2265</v>
      </c>
      <c r="F28" s="39">
        <v>26</v>
      </c>
      <c r="G28" s="40">
        <v>59</v>
      </c>
      <c r="H28" s="34"/>
      <c r="I28" s="39">
        <v>26</v>
      </c>
      <c r="J28" s="38">
        <v>88</v>
      </c>
    </row>
    <row r="29" spans="1:13">
      <c r="A29" s="49">
        <v>27</v>
      </c>
      <c r="B29" s="48" t="s">
        <v>168</v>
      </c>
      <c r="C29" s="47">
        <v>6270</v>
      </c>
      <c r="D29" s="47">
        <v>2114</v>
      </c>
      <c r="F29" s="39">
        <v>27</v>
      </c>
      <c r="G29" s="40">
        <v>63</v>
      </c>
      <c r="H29" s="34"/>
      <c r="I29" s="39">
        <v>27</v>
      </c>
      <c r="J29" s="38">
        <v>111</v>
      </c>
    </row>
    <row r="30" spans="1:13">
      <c r="A30" s="49">
        <v>28</v>
      </c>
      <c r="B30" s="48" t="s">
        <v>167</v>
      </c>
      <c r="C30" s="47">
        <v>5047</v>
      </c>
      <c r="D30" s="47">
        <v>2334</v>
      </c>
      <c r="F30" s="39">
        <v>28</v>
      </c>
      <c r="G30" s="40">
        <v>80</v>
      </c>
      <c r="H30" s="34"/>
      <c r="I30" s="39">
        <v>28</v>
      </c>
      <c r="J30" s="38">
        <v>82</v>
      </c>
    </row>
    <row r="31" spans="1:13">
      <c r="A31" s="49">
        <v>29</v>
      </c>
      <c r="B31" s="48" t="s">
        <v>166</v>
      </c>
      <c r="C31" s="47">
        <v>4598</v>
      </c>
      <c r="D31" s="47">
        <v>2543</v>
      </c>
      <c r="F31" s="39">
        <v>29</v>
      </c>
      <c r="G31" s="40">
        <v>59</v>
      </c>
      <c r="H31" s="34"/>
      <c r="I31" s="39">
        <v>29</v>
      </c>
      <c r="J31" s="38">
        <v>84</v>
      </c>
    </row>
    <row r="32" spans="1:13">
      <c r="A32" s="49">
        <v>30</v>
      </c>
      <c r="B32" s="48" t="s">
        <v>165</v>
      </c>
      <c r="C32" s="47">
        <v>4696</v>
      </c>
      <c r="D32" s="47">
        <v>1447</v>
      </c>
      <c r="F32" s="39">
        <v>30</v>
      </c>
      <c r="G32" s="40">
        <v>74</v>
      </c>
      <c r="H32" s="34"/>
      <c r="I32" s="39">
        <v>30</v>
      </c>
      <c r="J32" s="38">
        <v>78</v>
      </c>
    </row>
    <row r="33" spans="1:10">
      <c r="A33" s="49">
        <v>31</v>
      </c>
      <c r="B33" s="48" t="s">
        <v>164</v>
      </c>
      <c r="C33" s="47">
        <v>3877</v>
      </c>
      <c r="D33" s="47">
        <v>1075</v>
      </c>
      <c r="F33" s="39">
        <v>31</v>
      </c>
      <c r="G33" s="40">
        <v>63</v>
      </c>
      <c r="H33" s="34"/>
      <c r="I33" s="39">
        <v>31</v>
      </c>
      <c r="J33" s="38">
        <v>99</v>
      </c>
    </row>
    <row r="34" spans="1:10">
      <c r="A34" s="49">
        <v>32</v>
      </c>
      <c r="B34" s="48" t="s">
        <v>163</v>
      </c>
      <c r="C34" s="47">
        <v>3765</v>
      </c>
      <c r="D34" s="47">
        <v>1062</v>
      </c>
      <c r="F34" s="39">
        <v>32</v>
      </c>
      <c r="G34" s="40">
        <v>52</v>
      </c>
      <c r="H34" s="34"/>
      <c r="I34" s="39">
        <v>32</v>
      </c>
      <c r="J34" s="38">
        <v>164</v>
      </c>
    </row>
    <row r="35" spans="1:10">
      <c r="A35" s="49">
        <v>33</v>
      </c>
      <c r="B35" s="48" t="s">
        <v>162</v>
      </c>
      <c r="C35" s="47">
        <v>3780</v>
      </c>
      <c r="D35" s="47">
        <v>1054</v>
      </c>
      <c r="F35" s="39">
        <v>33</v>
      </c>
      <c r="G35" s="40">
        <v>66</v>
      </c>
      <c r="H35" s="34"/>
      <c r="I35" s="39">
        <v>33</v>
      </c>
      <c r="J35" s="38">
        <v>130</v>
      </c>
    </row>
    <row r="36" spans="1:10">
      <c r="A36" s="49">
        <v>34</v>
      </c>
      <c r="B36" s="48" t="s">
        <v>161</v>
      </c>
      <c r="C36" s="47">
        <v>4168</v>
      </c>
      <c r="D36" s="47">
        <v>1266</v>
      </c>
      <c r="F36" s="39">
        <v>34</v>
      </c>
      <c r="G36" s="40">
        <v>50</v>
      </c>
      <c r="H36" s="34"/>
      <c r="I36" s="39">
        <v>34</v>
      </c>
      <c r="J36" s="38">
        <v>87</v>
      </c>
    </row>
    <row r="37" spans="1:10">
      <c r="A37" s="49">
        <v>35</v>
      </c>
      <c r="B37" s="48" t="s">
        <v>160</v>
      </c>
      <c r="C37" s="47">
        <v>4236</v>
      </c>
      <c r="D37" s="47">
        <v>1026</v>
      </c>
      <c r="F37" s="39">
        <v>35</v>
      </c>
      <c r="G37" s="40">
        <v>59</v>
      </c>
      <c r="H37" s="34"/>
      <c r="I37" s="39">
        <v>35</v>
      </c>
      <c r="J37" s="38">
        <v>93</v>
      </c>
    </row>
    <row r="38" spans="1:10">
      <c r="A38" s="49">
        <v>36</v>
      </c>
      <c r="B38" s="48" t="s">
        <v>159</v>
      </c>
      <c r="C38" s="47">
        <v>3956</v>
      </c>
      <c r="D38" s="47">
        <v>1170</v>
      </c>
      <c r="F38" s="39">
        <v>36</v>
      </c>
      <c r="G38" s="40">
        <v>52</v>
      </c>
      <c r="H38" s="34"/>
      <c r="I38" s="39">
        <v>36</v>
      </c>
      <c r="J38" s="38">
        <v>123</v>
      </c>
    </row>
    <row r="39" spans="1:10">
      <c r="A39" s="49">
        <v>37</v>
      </c>
      <c r="B39" s="48" t="s">
        <v>158</v>
      </c>
      <c r="C39" s="47">
        <v>3888</v>
      </c>
      <c r="D39" s="47">
        <v>1223</v>
      </c>
      <c r="F39" s="39">
        <v>37</v>
      </c>
      <c r="G39" s="40">
        <v>39</v>
      </c>
      <c r="H39" s="34"/>
      <c r="I39" s="39">
        <v>37</v>
      </c>
      <c r="J39" s="38">
        <v>88</v>
      </c>
    </row>
    <row r="40" spans="1:10">
      <c r="A40" s="49">
        <v>38</v>
      </c>
      <c r="B40" s="48" t="s">
        <v>157</v>
      </c>
      <c r="C40" s="47">
        <v>3060</v>
      </c>
      <c r="D40" s="47">
        <v>966</v>
      </c>
      <c r="F40" s="39">
        <v>38</v>
      </c>
      <c r="G40" s="40">
        <v>62</v>
      </c>
      <c r="H40" s="34"/>
      <c r="I40" s="39">
        <v>38</v>
      </c>
      <c r="J40" s="38">
        <v>92</v>
      </c>
    </row>
    <row r="41" spans="1:10">
      <c r="A41" s="49">
        <v>39</v>
      </c>
      <c r="B41" s="48" t="s">
        <v>156</v>
      </c>
      <c r="C41" s="47">
        <v>3636</v>
      </c>
      <c r="D41" s="47">
        <v>1098</v>
      </c>
      <c r="F41" s="39">
        <v>39</v>
      </c>
      <c r="G41" s="40">
        <v>55</v>
      </c>
      <c r="H41" s="34"/>
      <c r="I41" s="39">
        <v>39</v>
      </c>
      <c r="J41" s="38">
        <v>104</v>
      </c>
    </row>
    <row r="42" spans="1:10">
      <c r="A42" s="49">
        <v>40</v>
      </c>
      <c r="B42" s="48" t="s">
        <v>155</v>
      </c>
      <c r="C42" s="47">
        <v>4807</v>
      </c>
      <c r="D42" s="47">
        <v>2175</v>
      </c>
      <c r="F42" s="39">
        <v>40</v>
      </c>
      <c r="G42" s="40">
        <v>51</v>
      </c>
      <c r="H42" s="34"/>
      <c r="I42" s="39">
        <v>40</v>
      </c>
      <c r="J42" s="38">
        <v>102</v>
      </c>
    </row>
    <row r="43" spans="1:10">
      <c r="A43" s="49">
        <v>41</v>
      </c>
      <c r="B43" s="48" t="s">
        <v>154</v>
      </c>
      <c r="C43" s="47">
        <v>3714</v>
      </c>
      <c r="D43" s="47">
        <v>1112</v>
      </c>
      <c r="F43" s="39">
        <v>41</v>
      </c>
      <c r="G43" s="40">
        <v>30</v>
      </c>
      <c r="H43" s="34"/>
      <c r="I43" s="39">
        <v>41</v>
      </c>
      <c r="J43" s="38">
        <v>110</v>
      </c>
    </row>
    <row r="44" spans="1:10">
      <c r="A44" s="49">
        <v>42</v>
      </c>
      <c r="B44" s="48" t="s">
        <v>153</v>
      </c>
      <c r="C44" s="47">
        <v>4253</v>
      </c>
      <c r="D44" s="47">
        <v>1350</v>
      </c>
      <c r="F44" s="39">
        <v>42</v>
      </c>
      <c r="G44" s="40">
        <v>51</v>
      </c>
      <c r="H44" s="34"/>
      <c r="I44" s="39">
        <v>42</v>
      </c>
      <c r="J44" s="38">
        <v>92</v>
      </c>
    </row>
    <row r="45" spans="1:10">
      <c r="A45" s="49">
        <v>43</v>
      </c>
      <c r="B45" s="48" t="s">
        <v>152</v>
      </c>
      <c r="C45" s="47">
        <v>3754</v>
      </c>
      <c r="D45" s="47">
        <v>1474</v>
      </c>
      <c r="F45" s="39">
        <v>43</v>
      </c>
      <c r="G45" s="40">
        <v>59</v>
      </c>
      <c r="H45" s="34"/>
      <c r="I45" s="39">
        <v>43</v>
      </c>
      <c r="J45" s="38">
        <v>93</v>
      </c>
    </row>
    <row r="46" spans="1:10">
      <c r="A46" s="49">
        <v>44</v>
      </c>
      <c r="B46" s="48" t="s">
        <v>151</v>
      </c>
      <c r="C46" s="47">
        <v>3250</v>
      </c>
      <c r="D46" s="47">
        <v>1124</v>
      </c>
      <c r="F46" s="39">
        <v>44</v>
      </c>
      <c r="G46" s="40">
        <v>64</v>
      </c>
      <c r="H46" s="34"/>
      <c r="I46" s="39">
        <v>44</v>
      </c>
      <c r="J46" s="38">
        <v>85</v>
      </c>
    </row>
    <row r="47" spans="1:10">
      <c r="A47" s="49">
        <v>45</v>
      </c>
      <c r="B47" s="48" t="s">
        <v>150</v>
      </c>
      <c r="C47" s="47">
        <v>3366</v>
      </c>
      <c r="D47" s="47">
        <v>1084</v>
      </c>
      <c r="F47" s="39">
        <v>45</v>
      </c>
      <c r="G47" s="40">
        <v>73</v>
      </c>
      <c r="H47" s="34"/>
      <c r="I47" s="39">
        <v>45</v>
      </c>
      <c r="J47" s="38">
        <v>164</v>
      </c>
    </row>
    <row r="48" spans="1:10">
      <c r="A48" s="49">
        <v>46</v>
      </c>
      <c r="B48" s="48" t="s">
        <v>149</v>
      </c>
      <c r="C48" s="47">
        <v>5134</v>
      </c>
      <c r="D48" s="47">
        <v>1379</v>
      </c>
      <c r="F48" s="39">
        <v>46</v>
      </c>
      <c r="G48" s="40">
        <v>46</v>
      </c>
      <c r="H48" s="34"/>
      <c r="I48" s="39">
        <v>46</v>
      </c>
      <c r="J48" s="38">
        <v>147</v>
      </c>
    </row>
    <row r="49" spans="1:10">
      <c r="A49" s="46">
        <v>47</v>
      </c>
      <c r="B49" s="45" t="s">
        <v>148</v>
      </c>
      <c r="C49" s="44">
        <v>4325</v>
      </c>
      <c r="D49" s="44">
        <v>1410</v>
      </c>
      <c r="F49" s="39">
        <v>47</v>
      </c>
      <c r="G49" s="40">
        <v>48</v>
      </c>
      <c r="H49" s="34"/>
      <c r="I49" s="39">
        <v>47</v>
      </c>
      <c r="J49" s="38">
        <v>92</v>
      </c>
    </row>
    <row r="50" spans="1:10">
      <c r="B50" s="43"/>
      <c r="C50" s="42"/>
      <c r="D50" s="42"/>
      <c r="F50" s="39">
        <v>48</v>
      </c>
      <c r="G50" s="40">
        <v>78</v>
      </c>
      <c r="H50" s="34"/>
      <c r="I50" s="39">
        <v>48</v>
      </c>
      <c r="J50" s="38">
        <v>85</v>
      </c>
    </row>
    <row r="51" spans="1:10">
      <c r="B51" s="37"/>
      <c r="C51" s="41"/>
      <c r="D51" s="41"/>
      <c r="F51" s="39">
        <v>49</v>
      </c>
      <c r="G51" s="40">
        <v>64</v>
      </c>
      <c r="H51" s="34"/>
      <c r="I51" s="39">
        <v>49</v>
      </c>
      <c r="J51" s="38">
        <v>96</v>
      </c>
    </row>
    <row r="52" spans="1:10">
      <c r="B52" s="37"/>
      <c r="C52" s="36"/>
      <c r="D52" s="36"/>
      <c r="F52" s="33">
        <v>50</v>
      </c>
      <c r="G52" s="35">
        <v>51</v>
      </c>
      <c r="H52" s="34"/>
      <c r="I52" s="33">
        <v>50</v>
      </c>
      <c r="J52" s="32">
        <v>127</v>
      </c>
    </row>
    <row r="53" spans="1:10">
      <c r="B53" s="30"/>
      <c r="C53" s="30"/>
      <c r="D53" s="30"/>
    </row>
    <row r="54" spans="1:10">
      <c r="B54" s="30"/>
      <c r="C54" s="30"/>
      <c r="D54" s="30"/>
    </row>
    <row r="73" spans="9:10">
      <c r="I73" s="30"/>
      <c r="J73" s="31"/>
    </row>
    <row r="74" spans="9:10">
      <c r="I74" s="30"/>
      <c r="J74" s="31"/>
    </row>
    <row r="75" spans="9:10">
      <c r="I75" s="30"/>
      <c r="J75" s="31"/>
    </row>
    <row r="76" spans="9:10">
      <c r="I76" s="30"/>
      <c r="J76" s="31"/>
    </row>
    <row r="77" spans="9:10">
      <c r="I77" s="30"/>
      <c r="J77" s="31"/>
    </row>
    <row r="78" spans="9:10">
      <c r="I78" s="30"/>
      <c r="J78" s="31"/>
    </row>
    <row r="79" spans="9:10">
      <c r="I79" s="30"/>
      <c r="J79" s="31"/>
    </row>
    <row r="80" spans="9:10">
      <c r="I80" s="30"/>
      <c r="J80" s="31"/>
    </row>
    <row r="81" spans="9:10">
      <c r="I81" s="30"/>
      <c r="J81" s="31"/>
    </row>
    <row r="82" spans="9:10">
      <c r="I82" s="30"/>
      <c r="J82" s="31"/>
    </row>
    <row r="83" spans="9:10">
      <c r="I83" s="30"/>
      <c r="J83" s="31"/>
    </row>
    <row r="84" spans="9:10">
      <c r="I84" s="30"/>
      <c r="J84" s="31"/>
    </row>
    <row r="85" spans="9:10">
      <c r="I85" s="30"/>
      <c r="J85" s="31"/>
    </row>
    <row r="86" spans="9:10">
      <c r="I86" s="30"/>
      <c r="J86" s="31"/>
    </row>
    <row r="87" spans="9:10">
      <c r="I87" s="30"/>
      <c r="J87" s="31"/>
    </row>
    <row r="88" spans="9:10">
      <c r="I88" s="30"/>
      <c r="J88" s="31"/>
    </row>
    <row r="89" spans="9:10">
      <c r="I89" s="30"/>
      <c r="J89" s="31"/>
    </row>
    <row r="90" spans="9:10">
      <c r="I90" s="30"/>
      <c r="J90" s="31"/>
    </row>
    <row r="91" spans="9:10">
      <c r="I91" s="30"/>
      <c r="J91" s="31"/>
    </row>
    <row r="92" spans="9:10">
      <c r="I92" s="30"/>
      <c r="J92" s="31"/>
    </row>
    <row r="93" spans="9:10">
      <c r="I93" s="30"/>
      <c r="J93" s="31"/>
    </row>
    <row r="94" spans="9:10">
      <c r="I94" s="30"/>
      <c r="J94" s="31"/>
    </row>
    <row r="95" spans="9:10">
      <c r="I95" s="30"/>
      <c r="J95" s="31"/>
    </row>
    <row r="96" spans="9:10">
      <c r="I96" s="30"/>
      <c r="J96" s="31"/>
    </row>
    <row r="97" spans="9:10">
      <c r="I97" s="30"/>
      <c r="J97" s="31"/>
    </row>
    <row r="98" spans="9:10">
      <c r="I98" s="30"/>
      <c r="J98" s="31"/>
    </row>
    <row r="99" spans="9:10">
      <c r="I99" s="30"/>
      <c r="J99" s="31"/>
    </row>
    <row r="100" spans="9:10">
      <c r="I100" s="30"/>
      <c r="J100" s="31"/>
    </row>
    <row r="101" spans="9:10">
      <c r="I101" s="30"/>
      <c r="J101" s="31"/>
    </row>
    <row r="102" spans="9:10">
      <c r="I102" s="30"/>
      <c r="J102" s="31"/>
    </row>
    <row r="103" spans="9:10">
      <c r="I103" s="30"/>
      <c r="J103" s="31"/>
    </row>
    <row r="104" spans="9:10">
      <c r="I104" s="30"/>
      <c r="J104" s="31"/>
    </row>
    <row r="105" spans="9:10">
      <c r="I105" s="30"/>
      <c r="J105" s="31"/>
    </row>
    <row r="106" spans="9:10">
      <c r="I106" s="30"/>
      <c r="J106" s="31"/>
    </row>
    <row r="107" spans="9:10">
      <c r="I107" s="30"/>
      <c r="J107" s="31"/>
    </row>
    <row r="108" spans="9:10">
      <c r="I108" s="30"/>
      <c r="J108" s="31"/>
    </row>
    <row r="109" spans="9:10">
      <c r="I109" s="30"/>
      <c r="J109" s="31"/>
    </row>
    <row r="110" spans="9:10">
      <c r="I110" s="30"/>
      <c r="J110" s="31"/>
    </row>
    <row r="111" spans="9:10">
      <c r="I111" s="30"/>
      <c r="J111" s="31"/>
    </row>
    <row r="112" spans="9:10">
      <c r="I112" s="30"/>
      <c r="J112" s="31"/>
    </row>
    <row r="113" spans="9:10">
      <c r="I113" s="30"/>
      <c r="J113" s="31"/>
    </row>
    <row r="114" spans="9:10">
      <c r="I114" s="30"/>
      <c r="J114" s="31"/>
    </row>
    <row r="115" spans="9:10">
      <c r="I115" s="30"/>
      <c r="J115" s="31"/>
    </row>
    <row r="116" spans="9:10">
      <c r="I116" s="30"/>
      <c r="J116" s="31"/>
    </row>
    <row r="117" spans="9:10">
      <c r="I117" s="30"/>
      <c r="J117" s="31"/>
    </row>
    <row r="118" spans="9:10">
      <c r="I118" s="30"/>
      <c r="J118" s="31"/>
    </row>
    <row r="119" spans="9:10">
      <c r="I119" s="30"/>
      <c r="J119" s="31"/>
    </row>
    <row r="120" spans="9:10">
      <c r="I120" s="30"/>
      <c r="J120" s="31"/>
    </row>
    <row r="121" spans="9:10">
      <c r="I121" s="30"/>
      <c r="J121" s="31"/>
    </row>
    <row r="122" spans="9:10">
      <c r="I122" s="30"/>
      <c r="J122" s="31"/>
    </row>
    <row r="123" spans="9:10">
      <c r="I123" s="30"/>
      <c r="J123" s="31"/>
    </row>
    <row r="124" spans="9:10">
      <c r="I124" s="30"/>
      <c r="J124" s="31"/>
    </row>
    <row r="125" spans="9:10">
      <c r="I125" s="30"/>
      <c r="J125" s="31"/>
    </row>
    <row r="126" spans="9:10">
      <c r="I126" s="30"/>
      <c r="J126" s="31"/>
    </row>
    <row r="127" spans="9:10">
      <c r="I127" s="30"/>
      <c r="J127" s="31"/>
    </row>
    <row r="128" spans="9:10">
      <c r="I128" s="30"/>
      <c r="J128" s="30"/>
    </row>
    <row r="129" spans="9:10">
      <c r="I129" s="30"/>
      <c r="J129" s="30"/>
    </row>
    <row r="130" spans="9:10">
      <c r="I130" s="30"/>
      <c r="J130" s="30"/>
    </row>
    <row r="131" spans="9:10">
      <c r="I131" s="30"/>
      <c r="J131" s="30"/>
    </row>
    <row r="132" spans="9:10">
      <c r="I132" s="30"/>
      <c r="J132" s="30"/>
    </row>
    <row r="133" spans="9:10">
      <c r="I133" s="30"/>
      <c r="J133" s="30"/>
    </row>
    <row r="134" spans="9:10">
      <c r="I134" s="30"/>
      <c r="J134" s="30"/>
    </row>
    <row r="135" spans="9:10">
      <c r="I135" s="30"/>
      <c r="J135" s="30"/>
    </row>
    <row r="136" spans="9:10">
      <c r="I136" s="30"/>
      <c r="J136" s="30"/>
    </row>
    <row r="137" spans="9:10">
      <c r="I137" s="30"/>
      <c r="J137" s="30"/>
    </row>
    <row r="138" spans="9:10">
      <c r="I138" s="30"/>
      <c r="J138" s="30"/>
    </row>
    <row r="139" spans="9:10">
      <c r="I139" s="30"/>
      <c r="J139" s="30"/>
    </row>
    <row r="140" spans="9:10">
      <c r="I140" s="30"/>
      <c r="J140" s="30"/>
    </row>
    <row r="141" spans="9:10">
      <c r="I141" s="30"/>
      <c r="J141" s="30"/>
    </row>
    <row r="142" spans="9:10">
      <c r="I142" s="30"/>
      <c r="J142" s="30"/>
    </row>
    <row r="143" spans="9:10">
      <c r="I143" s="30"/>
      <c r="J143" s="30"/>
    </row>
    <row r="144" spans="9:10">
      <c r="I144" s="30"/>
      <c r="J144" s="30"/>
    </row>
    <row r="145" spans="9:10">
      <c r="I145" s="30"/>
      <c r="J145" s="30"/>
    </row>
    <row r="146" spans="9:10">
      <c r="I146" s="30"/>
      <c r="J146" s="30"/>
    </row>
    <row r="147" spans="9:10">
      <c r="I147" s="30"/>
      <c r="J147" s="30"/>
    </row>
    <row r="148" spans="9:10">
      <c r="I148" s="30"/>
      <c r="J148" s="30"/>
    </row>
    <row r="149" spans="9:10">
      <c r="I149" s="30"/>
      <c r="J149" s="30"/>
    </row>
    <row r="150" spans="9:10">
      <c r="I150" s="30"/>
      <c r="J150" s="30"/>
    </row>
    <row r="151" spans="9:10">
      <c r="I151" s="30"/>
      <c r="J151" s="30"/>
    </row>
    <row r="152" spans="9:10">
      <c r="I152" s="30"/>
      <c r="J152" s="30"/>
    </row>
    <row r="153" spans="9:10">
      <c r="I153" s="30"/>
      <c r="J153" s="30"/>
    </row>
    <row r="154" spans="9:10">
      <c r="I154" s="30"/>
      <c r="J154" s="30"/>
    </row>
    <row r="155" spans="9:10">
      <c r="I155" s="30"/>
      <c r="J155" s="30"/>
    </row>
    <row r="156" spans="9:10">
      <c r="I156" s="30"/>
      <c r="J156" s="30"/>
    </row>
    <row r="157" spans="9:10">
      <c r="I157" s="30"/>
      <c r="J157" s="30"/>
    </row>
    <row r="158" spans="9:10">
      <c r="I158" s="30"/>
      <c r="J158" s="30"/>
    </row>
    <row r="159" spans="9:10">
      <c r="I159" s="30"/>
      <c r="J159" s="30"/>
    </row>
    <row r="160" spans="9:10">
      <c r="I160" s="29"/>
      <c r="J160" s="29"/>
    </row>
  </sheetData>
  <phoneticPr fontId="10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74"/>
  <sheetViews>
    <sheetView workbookViewId="0">
      <selection activeCell="A2" sqref="A2"/>
    </sheetView>
  </sheetViews>
  <sheetFormatPr defaultRowHeight="13.5"/>
  <cols>
    <col min="1" max="1" width="12.75" style="21" customWidth="1"/>
    <col min="2" max="2" width="15.625" style="21" customWidth="1"/>
    <col min="3" max="3" width="15.625" style="21" hidden="1" customWidth="1"/>
    <col min="4" max="16384" width="9" style="21"/>
  </cols>
  <sheetData>
    <row r="1" spans="1:3" ht="17.25">
      <c r="A1" s="71" t="s">
        <v>211</v>
      </c>
    </row>
    <row r="2" spans="1:3">
      <c r="A2" s="64" t="s">
        <v>210</v>
      </c>
      <c r="B2" s="64" t="s">
        <v>209</v>
      </c>
      <c r="C2" s="63" t="s">
        <v>208</v>
      </c>
    </row>
    <row r="3" spans="1:3">
      <c r="A3" s="69">
        <v>36526</v>
      </c>
      <c r="B3" s="68">
        <v>19539.7</v>
      </c>
      <c r="C3" s="63"/>
    </row>
    <row r="4" spans="1:3">
      <c r="A4" s="67">
        <v>36557</v>
      </c>
      <c r="B4" s="66">
        <v>19959.52</v>
      </c>
      <c r="C4" s="60">
        <v>2.14854885182474E-2</v>
      </c>
    </row>
    <row r="5" spans="1:3">
      <c r="A5" s="67">
        <v>36586</v>
      </c>
      <c r="B5" s="66">
        <v>20337.32</v>
      </c>
      <c r="C5" s="60">
        <v>1.8928310901264123E-2</v>
      </c>
    </row>
    <row r="6" spans="1:3">
      <c r="A6" s="67">
        <v>36617</v>
      </c>
      <c r="B6" s="66">
        <v>17973.7</v>
      </c>
      <c r="C6" s="60">
        <v>-0.11622081965568713</v>
      </c>
    </row>
    <row r="7" spans="1:3">
      <c r="A7" s="67">
        <v>36647</v>
      </c>
      <c r="B7" s="66">
        <v>16332.45</v>
      </c>
      <c r="C7" s="60">
        <v>-9.1313975419640911E-2</v>
      </c>
    </row>
    <row r="8" spans="1:3">
      <c r="A8" s="67">
        <v>36678</v>
      </c>
      <c r="B8" s="66">
        <v>17411.05</v>
      </c>
      <c r="C8" s="60">
        <v>6.6040306261460985E-2</v>
      </c>
    </row>
    <row r="9" spans="1:3">
      <c r="A9" s="67">
        <v>36708</v>
      </c>
      <c r="B9" s="66">
        <v>15727.49</v>
      </c>
      <c r="C9" s="60">
        <v>-9.6694915010869506E-2</v>
      </c>
    </row>
    <row r="10" spans="1:3">
      <c r="A10" s="67">
        <v>36739</v>
      </c>
      <c r="B10" s="66">
        <v>16861.259999999998</v>
      </c>
      <c r="C10" s="60">
        <v>7.2088426061628311E-2</v>
      </c>
    </row>
    <row r="11" spans="1:3">
      <c r="A11" s="67">
        <v>36770</v>
      </c>
      <c r="B11" s="66">
        <v>15747.26</v>
      </c>
      <c r="C11" s="60">
        <v>-6.6068609344734519E-2</v>
      </c>
    </row>
    <row r="12" spans="1:3">
      <c r="A12" s="67">
        <v>36800</v>
      </c>
      <c r="B12" s="66">
        <v>14539.6</v>
      </c>
      <c r="C12" s="60">
        <v>-7.6690167051283828E-2</v>
      </c>
    </row>
    <row r="13" spans="1:3">
      <c r="A13" s="67">
        <v>36831</v>
      </c>
      <c r="B13" s="66">
        <v>14648.51</v>
      </c>
      <c r="C13" s="60">
        <v>7.4905774574266044E-3</v>
      </c>
    </row>
    <row r="14" spans="1:3">
      <c r="A14" s="70">
        <v>36861</v>
      </c>
      <c r="B14" s="65">
        <v>13785.69</v>
      </c>
      <c r="C14" s="61">
        <v>-5.8901553809909656E-2</v>
      </c>
    </row>
    <row r="15" spans="1:3">
      <c r="A15" s="69">
        <v>36892</v>
      </c>
      <c r="B15" s="68">
        <v>13843.55</v>
      </c>
      <c r="C15" s="60">
        <v>4.1971058394609743E-3</v>
      </c>
    </row>
    <row r="16" spans="1:3">
      <c r="A16" s="67">
        <v>36923</v>
      </c>
      <c r="B16" s="66">
        <v>12883.54</v>
      </c>
      <c r="C16" s="60">
        <v>-6.934709666234444E-2</v>
      </c>
    </row>
    <row r="17" spans="1:3">
      <c r="A17" s="67">
        <v>36951</v>
      </c>
      <c r="B17" s="66">
        <v>12999.7</v>
      </c>
      <c r="C17" s="60">
        <v>9.0161554976349555E-3</v>
      </c>
    </row>
    <row r="18" spans="1:3">
      <c r="A18" s="67">
        <v>36982</v>
      </c>
      <c r="B18" s="66">
        <v>13934.32</v>
      </c>
      <c r="C18" s="60">
        <v>7.1895505280891017E-2</v>
      </c>
    </row>
    <row r="19" spans="1:3">
      <c r="A19" s="67">
        <v>37012</v>
      </c>
      <c r="B19" s="66">
        <v>13262.14</v>
      </c>
      <c r="C19" s="60">
        <v>-4.8239167752714182E-2</v>
      </c>
    </row>
    <row r="20" spans="1:3">
      <c r="A20" s="67">
        <v>37043</v>
      </c>
      <c r="B20" s="66">
        <v>12969.05</v>
      </c>
      <c r="C20" s="60">
        <v>-2.2099751623795266E-2</v>
      </c>
    </row>
    <row r="21" spans="1:3">
      <c r="A21" s="67">
        <v>37073</v>
      </c>
      <c r="B21" s="66">
        <v>11860.77</v>
      </c>
      <c r="C21" s="60">
        <v>-8.5455758131860002E-2</v>
      </c>
    </row>
    <row r="22" spans="1:3">
      <c r="A22" s="67">
        <v>37104</v>
      </c>
      <c r="B22" s="66">
        <v>10713.51</v>
      </c>
      <c r="C22" s="60">
        <v>-9.6727278245847453E-2</v>
      </c>
    </row>
    <row r="23" spans="1:3">
      <c r="A23" s="67">
        <v>37135</v>
      </c>
      <c r="B23" s="66">
        <v>9774.68</v>
      </c>
      <c r="C23" s="60">
        <v>-8.7630477779924595E-2</v>
      </c>
    </row>
    <row r="24" spans="1:3">
      <c r="A24" s="67">
        <v>37165</v>
      </c>
      <c r="B24" s="66">
        <v>10366.34</v>
      </c>
      <c r="C24" s="60">
        <v>6.0529858777985557E-2</v>
      </c>
    </row>
    <row r="25" spans="1:3">
      <c r="A25" s="67">
        <v>37196</v>
      </c>
      <c r="B25" s="66">
        <v>10697.44</v>
      </c>
      <c r="C25" s="60">
        <v>3.1939913219130416E-2</v>
      </c>
    </row>
    <row r="26" spans="1:3">
      <c r="A26" s="70">
        <v>37226</v>
      </c>
      <c r="B26" s="65">
        <v>10542.62</v>
      </c>
      <c r="C26" s="60">
        <v>-1.4472621487009948E-2</v>
      </c>
    </row>
    <row r="27" spans="1:3">
      <c r="A27" s="69">
        <v>37257</v>
      </c>
      <c r="B27" s="68">
        <v>9997.7999999999993</v>
      </c>
      <c r="C27" s="62">
        <v>-5.167785616858063E-2</v>
      </c>
    </row>
    <row r="28" spans="1:3">
      <c r="A28" s="67">
        <v>37288</v>
      </c>
      <c r="B28" s="66">
        <v>10587.83</v>
      </c>
      <c r="C28" s="60">
        <v>5.9015983516373674E-2</v>
      </c>
    </row>
    <row r="29" spans="1:3">
      <c r="A29" s="67">
        <v>37316</v>
      </c>
      <c r="B29" s="66">
        <v>11024.94</v>
      </c>
      <c r="C29" s="60">
        <v>4.1284191378214478E-2</v>
      </c>
    </row>
    <row r="30" spans="1:3">
      <c r="A30" s="67">
        <v>37347</v>
      </c>
      <c r="B30" s="66">
        <v>11492.54</v>
      </c>
      <c r="C30" s="60">
        <v>4.2412929231360925E-2</v>
      </c>
    </row>
    <row r="31" spans="1:3">
      <c r="A31" s="67">
        <v>37377</v>
      </c>
      <c r="B31" s="66">
        <v>11763.7</v>
      </c>
      <c r="C31" s="60">
        <v>2.3594436042859091E-2</v>
      </c>
    </row>
    <row r="32" spans="1:3">
      <c r="A32" s="67">
        <v>37408</v>
      </c>
      <c r="B32" s="66">
        <v>10621.84</v>
      </c>
      <c r="C32" s="60">
        <v>-9.7066399177129684E-2</v>
      </c>
    </row>
    <row r="33" spans="1:3">
      <c r="A33" s="67">
        <v>37438</v>
      </c>
      <c r="B33" s="66">
        <v>9877.94</v>
      </c>
      <c r="C33" s="60">
        <v>-7.0034946864196757E-2</v>
      </c>
    </row>
    <row r="34" spans="1:3">
      <c r="A34" s="67">
        <v>37469</v>
      </c>
      <c r="B34" s="66">
        <v>9619.2999999999993</v>
      </c>
      <c r="C34" s="60">
        <v>-2.618359698479655E-2</v>
      </c>
    </row>
    <row r="35" spans="1:3">
      <c r="A35" s="67">
        <v>37500</v>
      </c>
      <c r="B35" s="66">
        <v>9383.2900000000009</v>
      </c>
      <c r="C35" s="60">
        <v>-2.4535049327913509E-2</v>
      </c>
    </row>
    <row r="36" spans="1:3">
      <c r="A36" s="67">
        <v>37530</v>
      </c>
      <c r="B36" s="66">
        <v>8640.48</v>
      </c>
      <c r="C36" s="60">
        <v>-7.9163065406696501E-2</v>
      </c>
    </row>
    <row r="37" spans="1:3">
      <c r="A37" s="67">
        <v>37561</v>
      </c>
      <c r="B37" s="66">
        <v>9215.56</v>
      </c>
      <c r="C37" s="60">
        <v>6.6556487602540598E-2</v>
      </c>
    </row>
    <row r="38" spans="1:3">
      <c r="A38" s="70">
        <v>37591</v>
      </c>
      <c r="B38" s="65">
        <v>8578.9500000000007</v>
      </c>
      <c r="C38" s="61">
        <v>-6.9079903988471539E-2</v>
      </c>
    </row>
    <row r="39" spans="1:3">
      <c r="A39" s="69">
        <v>37622</v>
      </c>
      <c r="B39" s="68">
        <v>8339.94</v>
      </c>
      <c r="C39" s="60">
        <v>-2.7860052803664808E-2</v>
      </c>
    </row>
    <row r="40" spans="1:3">
      <c r="A40" s="67">
        <v>37653</v>
      </c>
      <c r="B40" s="66">
        <v>8363.0400000000009</v>
      </c>
      <c r="C40" s="60">
        <v>2.7698040993101103E-3</v>
      </c>
    </row>
    <row r="41" spans="1:3">
      <c r="A41" s="67">
        <v>37681</v>
      </c>
      <c r="B41" s="66">
        <v>7972.71</v>
      </c>
      <c r="C41" s="60">
        <v>-4.6673219307811611E-2</v>
      </c>
    </row>
    <row r="42" spans="1:3">
      <c r="A42" s="67">
        <v>37712</v>
      </c>
      <c r="B42" s="66">
        <v>7831.42</v>
      </c>
      <c r="C42" s="60">
        <v>-1.772170315990422E-2</v>
      </c>
    </row>
    <row r="43" spans="1:3">
      <c r="A43" s="67">
        <v>37742</v>
      </c>
      <c r="B43" s="66">
        <v>8424.51</v>
      </c>
      <c r="C43" s="60">
        <v>7.57321149931941E-2</v>
      </c>
    </row>
    <row r="44" spans="1:3">
      <c r="A44" s="67">
        <v>37773</v>
      </c>
      <c r="B44" s="66">
        <v>9083.11</v>
      </c>
      <c r="C44" s="60">
        <v>7.8176653597657353E-2</v>
      </c>
    </row>
    <row r="45" spans="1:3">
      <c r="A45" s="67">
        <v>37803</v>
      </c>
      <c r="B45" s="66">
        <v>9563.2099999999991</v>
      </c>
      <c r="C45" s="60">
        <v>5.2856345458768918E-2</v>
      </c>
    </row>
    <row r="46" spans="1:3">
      <c r="A46" s="67">
        <v>37834</v>
      </c>
      <c r="B46" s="66">
        <v>10343.549999999999</v>
      </c>
      <c r="C46" s="60">
        <v>8.1598124479123665E-2</v>
      </c>
    </row>
    <row r="47" spans="1:3">
      <c r="A47" s="67">
        <v>37865</v>
      </c>
      <c r="B47" s="66">
        <v>10219.049999999999</v>
      </c>
      <c r="C47" s="60">
        <v>-1.2036486506083502E-2</v>
      </c>
    </row>
    <row r="48" spans="1:3">
      <c r="A48" s="67">
        <v>37895</v>
      </c>
      <c r="B48" s="66">
        <v>10559.59</v>
      </c>
      <c r="C48" s="60">
        <v>3.3324036970168551E-2</v>
      </c>
    </row>
    <row r="49" spans="1:3">
      <c r="A49" s="67">
        <v>37926</v>
      </c>
      <c r="B49" s="66">
        <v>10100.57</v>
      </c>
      <c r="C49" s="60">
        <v>-4.3469490766213502E-2</v>
      </c>
    </row>
    <row r="50" spans="1:3">
      <c r="A50" s="70">
        <v>37956</v>
      </c>
      <c r="B50" s="65">
        <v>10676.64</v>
      </c>
      <c r="C50" s="60">
        <v>5.7033414945889163E-2</v>
      </c>
    </row>
    <row r="51" spans="1:3">
      <c r="A51" s="69">
        <v>37987</v>
      </c>
      <c r="B51" s="68">
        <v>10783.61</v>
      </c>
      <c r="C51" s="62">
        <v>1.0019069669858792E-2</v>
      </c>
    </row>
    <row r="52" spans="1:3">
      <c r="A52" s="67">
        <v>38018</v>
      </c>
      <c r="B52" s="66">
        <v>11041.92</v>
      </c>
      <c r="C52" s="60">
        <v>2.3953944921969495E-2</v>
      </c>
    </row>
    <row r="53" spans="1:3">
      <c r="A53" s="67">
        <v>38047</v>
      </c>
      <c r="B53" s="66">
        <v>11715.39</v>
      </c>
      <c r="C53" s="60">
        <v>6.0992110067814236E-2</v>
      </c>
    </row>
    <row r="54" spans="1:3">
      <c r="A54" s="67">
        <v>38078</v>
      </c>
      <c r="B54" s="66">
        <v>11761.79</v>
      </c>
      <c r="C54" s="60">
        <v>3.960602250544067E-3</v>
      </c>
    </row>
    <row r="55" spans="1:3">
      <c r="A55" s="67">
        <v>38108</v>
      </c>
      <c r="B55" s="66">
        <v>11236.37</v>
      </c>
      <c r="C55" s="60">
        <v>-4.4671771898665086E-2</v>
      </c>
    </row>
    <row r="56" spans="1:3">
      <c r="A56" s="67">
        <v>38139</v>
      </c>
      <c r="B56" s="66">
        <v>11858.87</v>
      </c>
      <c r="C56" s="60">
        <v>5.5400454061231515E-2</v>
      </c>
    </row>
    <row r="57" spans="1:3">
      <c r="A57" s="67">
        <v>38169</v>
      </c>
      <c r="B57" s="66">
        <v>11325.78</v>
      </c>
      <c r="C57" s="60">
        <v>-4.495284963913089E-2</v>
      </c>
    </row>
    <row r="58" spans="1:3">
      <c r="A58" s="67">
        <v>38200</v>
      </c>
      <c r="B58" s="66">
        <v>11081.79</v>
      </c>
      <c r="C58" s="60">
        <v>-2.1542887112410779E-2</v>
      </c>
    </row>
    <row r="59" spans="1:3">
      <c r="A59" s="67">
        <v>38231</v>
      </c>
      <c r="B59" s="66">
        <v>10823.57</v>
      </c>
      <c r="C59" s="60">
        <v>-2.3301289773583613E-2</v>
      </c>
    </row>
    <row r="60" spans="1:3">
      <c r="A60" s="67">
        <v>38261</v>
      </c>
      <c r="B60" s="66">
        <v>10771.42</v>
      </c>
      <c r="C60" s="60">
        <v>-4.8181884535323958E-3</v>
      </c>
    </row>
    <row r="61" spans="1:3">
      <c r="A61" s="67">
        <v>38292</v>
      </c>
      <c r="B61" s="66">
        <v>10899.25</v>
      </c>
      <c r="C61" s="60">
        <v>1.1867516074946472E-2</v>
      </c>
    </row>
    <row r="62" spans="1:3">
      <c r="A62" s="70">
        <v>38322</v>
      </c>
      <c r="B62" s="65">
        <v>11488.76</v>
      </c>
      <c r="C62" s="61">
        <v>5.4087207835401538E-2</v>
      </c>
    </row>
    <row r="63" spans="1:3">
      <c r="A63" s="69">
        <v>38353</v>
      </c>
      <c r="B63" s="68">
        <v>11387.59</v>
      </c>
      <c r="C63" s="60">
        <v>-8.8059982104248032E-3</v>
      </c>
    </row>
    <row r="64" spans="1:3">
      <c r="A64" s="67">
        <v>38384</v>
      </c>
      <c r="B64" s="66">
        <v>11740.6</v>
      </c>
      <c r="C64" s="60">
        <v>3.0999535459214831E-2</v>
      </c>
    </row>
    <row r="65" spans="1:3">
      <c r="A65" s="67">
        <v>38412</v>
      </c>
      <c r="B65" s="66">
        <v>11668.95</v>
      </c>
      <c r="C65" s="60">
        <v>-6.1027545440607497E-3</v>
      </c>
    </row>
    <row r="66" spans="1:3">
      <c r="A66" s="67">
        <v>38443</v>
      </c>
      <c r="B66" s="66">
        <v>11008.9</v>
      </c>
      <c r="C66" s="60">
        <v>-5.6564643776860907E-2</v>
      </c>
    </row>
    <row r="67" spans="1:3">
      <c r="A67" s="67">
        <v>38473</v>
      </c>
      <c r="B67" s="66">
        <v>11276.59</v>
      </c>
      <c r="C67" s="60">
        <v>2.4315780868206679E-2</v>
      </c>
    </row>
    <row r="68" spans="1:3">
      <c r="A68" s="67">
        <v>38504</v>
      </c>
      <c r="B68" s="66">
        <v>11584.01</v>
      </c>
      <c r="C68" s="60">
        <v>2.7261787472986077E-2</v>
      </c>
    </row>
    <row r="69" spans="1:3">
      <c r="A69" s="67">
        <v>38534</v>
      </c>
      <c r="B69" s="66">
        <v>11899.6</v>
      </c>
      <c r="C69" s="60">
        <v>2.7243588360161993E-2</v>
      </c>
    </row>
    <row r="70" spans="1:3">
      <c r="A70" s="67">
        <v>38565</v>
      </c>
      <c r="B70" s="66">
        <v>12413.6</v>
      </c>
      <c r="C70" s="60">
        <v>4.3194729234596121E-2</v>
      </c>
    </row>
    <row r="71" spans="1:3">
      <c r="A71" s="67">
        <v>38596</v>
      </c>
      <c r="B71" s="66">
        <v>13574.3</v>
      </c>
      <c r="C71" s="60">
        <v>9.3502287813365892E-2</v>
      </c>
    </row>
    <row r="72" spans="1:3">
      <c r="A72" s="67">
        <v>38626</v>
      </c>
      <c r="B72" s="66">
        <v>13606.5</v>
      </c>
      <c r="C72" s="60">
        <v>2.3721296862453849E-3</v>
      </c>
    </row>
    <row r="73" spans="1:3">
      <c r="A73" s="67">
        <v>38657</v>
      </c>
      <c r="B73" s="66">
        <v>14872.15</v>
      </c>
      <c r="C73" s="60">
        <v>9.3018042847168608E-2</v>
      </c>
    </row>
    <row r="74" spans="1:3">
      <c r="A74" s="67">
        <v>38687</v>
      </c>
      <c r="B74" s="66">
        <v>16111.43</v>
      </c>
      <c r="C74" s="60">
        <v>8.332890671490005E-2</v>
      </c>
    </row>
  </sheetData>
  <phoneticPr fontId="10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9"/>
  <sheetViews>
    <sheetView workbookViewId="0"/>
  </sheetViews>
  <sheetFormatPr defaultRowHeight="12"/>
  <cols>
    <col min="1" max="1" width="11.625" style="73" customWidth="1"/>
    <col min="2" max="2" width="11.375" style="72" customWidth="1"/>
    <col min="3" max="3" width="13.125" style="72" customWidth="1"/>
    <col min="4" max="4" width="10.25" style="72" customWidth="1"/>
    <col min="5" max="16384" width="9" style="72"/>
  </cols>
  <sheetData>
    <row r="1" spans="1:14" ht="27" customHeight="1">
      <c r="A1" s="73" t="s">
        <v>259</v>
      </c>
    </row>
    <row r="2" spans="1:14">
      <c r="A2" s="82" t="s">
        <v>200</v>
      </c>
      <c r="B2" s="81" t="s">
        <v>258</v>
      </c>
      <c r="C2" s="81" t="s">
        <v>257</v>
      </c>
    </row>
    <row r="3" spans="1:14">
      <c r="A3" s="80" t="s">
        <v>256</v>
      </c>
      <c r="B3" s="79">
        <v>9.6</v>
      </c>
      <c r="C3" s="79">
        <v>324.60000000000002</v>
      </c>
      <c r="D3" s="78"/>
    </row>
    <row r="4" spans="1:14">
      <c r="A4" s="77" t="s">
        <v>255</v>
      </c>
      <c r="B4" s="76">
        <v>7.2</v>
      </c>
      <c r="C4" s="76">
        <v>285.89999999999998</v>
      </c>
    </row>
    <row r="5" spans="1:14">
      <c r="A5" s="77" t="s">
        <v>254</v>
      </c>
      <c r="B5" s="76">
        <v>8.1</v>
      </c>
      <c r="C5" s="76">
        <v>290.5</v>
      </c>
    </row>
    <row r="6" spans="1:14">
      <c r="A6" s="77" t="s">
        <v>253</v>
      </c>
      <c r="B6" s="76">
        <v>12</v>
      </c>
      <c r="C6" s="76">
        <v>332</v>
      </c>
      <c r="N6" s="72" t="s">
        <v>252</v>
      </c>
    </row>
    <row r="7" spans="1:14">
      <c r="A7" s="77" t="s">
        <v>251</v>
      </c>
      <c r="B7" s="76">
        <v>7.3</v>
      </c>
      <c r="C7" s="76">
        <v>288.2</v>
      </c>
    </row>
    <row r="8" spans="1:14">
      <c r="A8" s="77" t="s">
        <v>250</v>
      </c>
      <c r="B8" s="76">
        <v>8.4</v>
      </c>
      <c r="C8" s="76">
        <v>299.8</v>
      </c>
    </row>
    <row r="9" spans="1:14">
      <c r="A9" s="77" t="s">
        <v>249</v>
      </c>
      <c r="B9" s="76">
        <v>8.5</v>
      </c>
      <c r="C9" s="76">
        <v>321.60000000000002</v>
      </c>
    </row>
    <row r="10" spans="1:14">
      <c r="A10" s="77" t="s">
        <v>248</v>
      </c>
      <c r="B10" s="76">
        <v>11.8</v>
      </c>
      <c r="C10" s="76">
        <v>364.7</v>
      </c>
    </row>
    <row r="11" spans="1:14">
      <c r="A11" s="77" t="s">
        <v>247</v>
      </c>
      <c r="B11" s="76">
        <v>10.9</v>
      </c>
      <c r="C11" s="76">
        <v>360.6</v>
      </c>
    </row>
    <row r="12" spans="1:14">
      <c r="A12" s="77" t="s">
        <v>246</v>
      </c>
      <c r="B12" s="76">
        <v>10.7</v>
      </c>
      <c r="C12" s="76">
        <v>348</v>
      </c>
    </row>
    <row r="13" spans="1:14">
      <c r="A13" s="77" t="s">
        <v>245</v>
      </c>
      <c r="B13" s="76">
        <v>17</v>
      </c>
      <c r="C13" s="76">
        <v>365.4</v>
      </c>
    </row>
    <row r="14" spans="1:14">
      <c r="A14" s="77" t="s">
        <v>244</v>
      </c>
      <c r="B14" s="76">
        <v>18.7</v>
      </c>
      <c r="C14" s="76">
        <v>375.1</v>
      </c>
    </row>
    <row r="15" spans="1:14">
      <c r="A15" s="77" t="s">
        <v>243</v>
      </c>
      <c r="B15" s="76">
        <v>24.2</v>
      </c>
      <c r="C15" s="76">
        <v>434.9</v>
      </c>
    </row>
    <row r="16" spans="1:14">
      <c r="A16" s="77" t="s">
        <v>181</v>
      </c>
      <c r="B16" s="76">
        <v>22.7</v>
      </c>
      <c r="C16" s="76">
        <v>399</v>
      </c>
    </row>
    <row r="17" spans="1:3">
      <c r="A17" s="77" t="s">
        <v>242</v>
      </c>
      <c r="B17" s="76">
        <v>8.4</v>
      </c>
      <c r="C17" s="76">
        <v>315</v>
      </c>
    </row>
    <row r="18" spans="1:3">
      <c r="A18" s="77" t="s">
        <v>241</v>
      </c>
      <c r="B18" s="76">
        <v>12.1</v>
      </c>
      <c r="C18" s="76">
        <v>338.7</v>
      </c>
    </row>
    <row r="19" spans="1:3">
      <c r="A19" s="77" t="s">
        <v>240</v>
      </c>
      <c r="B19" s="76">
        <v>12.5</v>
      </c>
      <c r="C19" s="76">
        <v>332.3</v>
      </c>
    </row>
    <row r="20" spans="1:3">
      <c r="A20" s="77" t="s">
        <v>239</v>
      </c>
      <c r="B20" s="76">
        <v>11.3</v>
      </c>
      <c r="C20" s="76">
        <v>341.6</v>
      </c>
    </row>
    <row r="21" spans="1:3">
      <c r="A21" s="77" t="s">
        <v>238</v>
      </c>
      <c r="B21" s="76">
        <v>12.4</v>
      </c>
      <c r="C21" s="76">
        <v>355</v>
      </c>
    </row>
    <row r="22" spans="1:3">
      <c r="A22" s="77" t="s">
        <v>237</v>
      </c>
      <c r="B22" s="76">
        <v>11</v>
      </c>
      <c r="C22" s="76">
        <v>341.7</v>
      </c>
    </row>
    <row r="23" spans="1:3">
      <c r="A23" s="77" t="s">
        <v>236</v>
      </c>
      <c r="B23" s="76">
        <v>11.6</v>
      </c>
      <c r="C23" s="76">
        <v>344.6</v>
      </c>
    </row>
    <row r="24" spans="1:3">
      <c r="A24" s="77" t="s">
        <v>235</v>
      </c>
      <c r="B24" s="76">
        <v>12</v>
      </c>
      <c r="C24" s="76">
        <v>359.7</v>
      </c>
    </row>
    <row r="25" spans="1:3">
      <c r="A25" s="77" t="s">
        <v>234</v>
      </c>
      <c r="B25" s="76">
        <v>15.5</v>
      </c>
      <c r="C25" s="76">
        <v>384.2</v>
      </c>
    </row>
    <row r="26" spans="1:3">
      <c r="A26" s="77" t="s">
        <v>233</v>
      </c>
      <c r="B26" s="76">
        <v>11.4</v>
      </c>
      <c r="C26" s="76">
        <v>361.4</v>
      </c>
    </row>
    <row r="27" spans="1:3">
      <c r="A27" s="77" t="s">
        <v>232</v>
      </c>
      <c r="B27" s="76">
        <v>14.4</v>
      </c>
      <c r="C27" s="76">
        <v>364.2</v>
      </c>
    </row>
    <row r="28" spans="1:3">
      <c r="A28" s="77" t="s">
        <v>231</v>
      </c>
      <c r="B28" s="76">
        <v>16.8</v>
      </c>
      <c r="C28" s="76">
        <v>359.8</v>
      </c>
    </row>
    <row r="29" spans="1:3">
      <c r="A29" s="77" t="s">
        <v>230</v>
      </c>
      <c r="B29" s="76">
        <v>15.6</v>
      </c>
      <c r="C29" s="76">
        <v>396.6</v>
      </c>
    </row>
    <row r="30" spans="1:3">
      <c r="A30" s="77" t="s">
        <v>229</v>
      </c>
      <c r="B30" s="76">
        <v>17.2</v>
      </c>
      <c r="C30" s="76">
        <v>368.3</v>
      </c>
    </row>
    <row r="31" spans="1:3">
      <c r="A31" s="77" t="s">
        <v>228</v>
      </c>
      <c r="B31" s="76">
        <v>19.5</v>
      </c>
      <c r="C31" s="76">
        <v>363.2</v>
      </c>
    </row>
    <row r="32" spans="1:3">
      <c r="A32" s="77" t="s">
        <v>165</v>
      </c>
      <c r="B32" s="76">
        <v>10.5</v>
      </c>
      <c r="C32" s="76">
        <v>341.2</v>
      </c>
    </row>
    <row r="33" spans="1:3">
      <c r="A33" s="77" t="s">
        <v>227</v>
      </c>
      <c r="B33" s="76">
        <v>10.7</v>
      </c>
      <c r="C33" s="76">
        <v>307.5</v>
      </c>
    </row>
    <row r="34" spans="1:3">
      <c r="A34" s="77" t="s">
        <v>226</v>
      </c>
      <c r="B34" s="76">
        <v>9.4</v>
      </c>
      <c r="C34" s="76">
        <v>292</v>
      </c>
    </row>
    <row r="35" spans="1:3">
      <c r="A35" s="77" t="s">
        <v>225</v>
      </c>
      <c r="B35" s="76">
        <v>12.7</v>
      </c>
      <c r="C35" s="76">
        <v>335.2</v>
      </c>
    </row>
    <row r="36" spans="1:3">
      <c r="A36" s="77" t="s">
        <v>224</v>
      </c>
      <c r="B36" s="76">
        <v>15.1</v>
      </c>
      <c r="C36" s="76">
        <v>360.5</v>
      </c>
    </row>
    <row r="37" spans="1:3">
      <c r="A37" s="77" t="s">
        <v>223</v>
      </c>
      <c r="B37" s="76">
        <v>11.1</v>
      </c>
      <c r="C37" s="76">
        <v>333.6</v>
      </c>
    </row>
    <row r="38" spans="1:3">
      <c r="A38" s="77" t="s">
        <v>222</v>
      </c>
      <c r="B38" s="76">
        <v>11.4</v>
      </c>
      <c r="C38" s="76">
        <v>321.60000000000002</v>
      </c>
    </row>
    <row r="39" spans="1:3">
      <c r="A39" s="77" t="s">
        <v>221</v>
      </c>
      <c r="B39" s="76">
        <v>13.4</v>
      </c>
      <c r="C39" s="76">
        <v>325.89999999999998</v>
      </c>
    </row>
    <row r="40" spans="1:3">
      <c r="A40" s="77" t="s">
        <v>220</v>
      </c>
      <c r="B40" s="76">
        <v>11.8</v>
      </c>
      <c r="C40" s="76">
        <v>327.7</v>
      </c>
    </row>
    <row r="41" spans="1:3">
      <c r="A41" s="77" t="s">
        <v>219</v>
      </c>
      <c r="B41" s="76">
        <v>8.9</v>
      </c>
      <c r="C41" s="76">
        <v>305.2</v>
      </c>
    </row>
    <row r="42" spans="1:3">
      <c r="A42" s="77" t="s">
        <v>218</v>
      </c>
      <c r="B42" s="76">
        <v>13.7</v>
      </c>
      <c r="C42" s="76">
        <v>343.4</v>
      </c>
    </row>
    <row r="43" spans="1:3">
      <c r="A43" s="77" t="s">
        <v>217</v>
      </c>
      <c r="B43" s="76">
        <v>9.8000000000000007</v>
      </c>
      <c r="C43" s="76">
        <v>311.89999999999998</v>
      </c>
    </row>
    <row r="44" spans="1:3">
      <c r="A44" s="77" t="s">
        <v>216</v>
      </c>
      <c r="B44" s="76">
        <v>8.9</v>
      </c>
      <c r="C44" s="76">
        <v>308</v>
      </c>
    </row>
    <row r="45" spans="1:3">
      <c r="A45" s="77" t="s">
        <v>215</v>
      </c>
      <c r="B45" s="76">
        <v>10</v>
      </c>
      <c r="C45" s="76">
        <v>308.3</v>
      </c>
    </row>
    <row r="46" spans="1:3">
      <c r="A46" s="77" t="s">
        <v>214</v>
      </c>
      <c r="B46" s="76">
        <v>10.3</v>
      </c>
      <c r="C46" s="76">
        <v>312.89999999999998</v>
      </c>
    </row>
    <row r="47" spans="1:3">
      <c r="A47" s="77" t="s">
        <v>213</v>
      </c>
      <c r="B47" s="76">
        <v>8.8000000000000007</v>
      </c>
      <c r="C47" s="76">
        <v>295.39999999999998</v>
      </c>
    </row>
    <row r="48" spans="1:3">
      <c r="A48" s="77" t="s">
        <v>149</v>
      </c>
      <c r="B48" s="76">
        <v>8.9</v>
      </c>
      <c r="C48" s="76">
        <v>303.5</v>
      </c>
    </row>
    <row r="49" spans="1:3">
      <c r="A49" s="75" t="s">
        <v>212</v>
      </c>
      <c r="B49" s="74">
        <v>10.9</v>
      </c>
      <c r="C49" s="74">
        <v>271</v>
      </c>
    </row>
  </sheetData>
  <phoneticPr fontId="10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B22"/>
  <sheetViews>
    <sheetView workbookViewId="0"/>
  </sheetViews>
  <sheetFormatPr defaultRowHeight="13.5"/>
  <cols>
    <col min="1" max="1" width="12.375" style="21" customWidth="1"/>
    <col min="2" max="2" width="12.75" style="21" customWidth="1"/>
    <col min="3" max="16384" width="9" style="21"/>
  </cols>
  <sheetData>
    <row r="2" spans="1:2">
      <c r="A2" s="64" t="s">
        <v>261</v>
      </c>
      <c r="B2" s="64" t="s">
        <v>260</v>
      </c>
    </row>
    <row r="3" spans="1:2">
      <c r="A3" s="63">
        <v>38</v>
      </c>
      <c r="B3" s="63">
        <v>3080</v>
      </c>
    </row>
    <row r="4" spans="1:2">
      <c r="A4" s="84">
        <v>38</v>
      </c>
      <c r="B4" s="84">
        <v>3288</v>
      </c>
    </row>
    <row r="5" spans="1:2">
      <c r="A5" s="84">
        <v>37</v>
      </c>
      <c r="B5" s="84">
        <v>3092</v>
      </c>
    </row>
    <row r="6" spans="1:2">
      <c r="A6" s="84">
        <v>43</v>
      </c>
      <c r="B6" s="84">
        <v>3528</v>
      </c>
    </row>
    <row r="7" spans="1:2">
      <c r="A7" s="84">
        <v>34</v>
      </c>
      <c r="B7" s="84">
        <v>2540</v>
      </c>
    </row>
    <row r="8" spans="1:2">
      <c r="A8" s="84">
        <v>37</v>
      </c>
      <c r="B8" s="84">
        <v>2708</v>
      </c>
    </row>
    <row r="9" spans="1:2">
      <c r="A9" s="84">
        <v>37</v>
      </c>
      <c r="B9" s="84">
        <v>3104</v>
      </c>
    </row>
    <row r="10" spans="1:2">
      <c r="A10" s="84">
        <v>42</v>
      </c>
      <c r="B10" s="84">
        <v>3057</v>
      </c>
    </row>
    <row r="11" spans="1:2">
      <c r="A11" s="84">
        <v>36</v>
      </c>
      <c r="B11" s="84">
        <v>2439</v>
      </c>
    </row>
    <row r="12" spans="1:2">
      <c r="A12" s="84">
        <v>38</v>
      </c>
      <c r="B12" s="84">
        <v>2726</v>
      </c>
    </row>
    <row r="13" spans="1:2">
      <c r="A13" s="84">
        <v>39</v>
      </c>
      <c r="B13" s="84">
        <v>2924</v>
      </c>
    </row>
    <row r="14" spans="1:2">
      <c r="A14" s="84">
        <v>37</v>
      </c>
      <c r="B14" s="84">
        <v>2986</v>
      </c>
    </row>
    <row r="15" spans="1:2">
      <c r="A15" s="84">
        <v>39</v>
      </c>
      <c r="B15" s="84">
        <v>3542</v>
      </c>
    </row>
    <row r="16" spans="1:2">
      <c r="A16" s="84">
        <v>37</v>
      </c>
      <c r="B16" s="84">
        <v>2594</v>
      </c>
    </row>
    <row r="17" spans="1:2">
      <c r="A17" s="84">
        <v>38</v>
      </c>
      <c r="B17" s="84">
        <v>3064</v>
      </c>
    </row>
    <row r="18" spans="1:2">
      <c r="A18" s="84">
        <v>41</v>
      </c>
      <c r="B18" s="84">
        <v>3420</v>
      </c>
    </row>
    <row r="19" spans="1:2">
      <c r="A19" s="84">
        <v>37</v>
      </c>
      <c r="B19" s="84">
        <v>2491</v>
      </c>
    </row>
    <row r="20" spans="1:2">
      <c r="A20" s="84">
        <v>39</v>
      </c>
      <c r="B20" s="84">
        <v>3167</v>
      </c>
    </row>
    <row r="21" spans="1:2">
      <c r="A21" s="84">
        <v>38</v>
      </c>
      <c r="B21" s="84">
        <v>3182</v>
      </c>
    </row>
    <row r="22" spans="1:2">
      <c r="A22" s="83">
        <v>39</v>
      </c>
      <c r="B22" s="83">
        <v>2712</v>
      </c>
    </row>
  </sheetData>
  <phoneticPr fontId="10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6"/>
  <sheetViews>
    <sheetView workbookViewId="0"/>
  </sheetViews>
  <sheetFormatPr defaultRowHeight="13.5"/>
  <cols>
    <col min="1" max="1" width="9" style="21"/>
    <col min="2" max="2" width="10.5" style="21" bestFit="1" customWidth="1"/>
    <col min="3" max="4" width="10.5" style="21" customWidth="1"/>
    <col min="5" max="16384" width="9" style="21"/>
  </cols>
  <sheetData>
    <row r="1" spans="1:6">
      <c r="A1" s="89" t="s">
        <v>263</v>
      </c>
      <c r="B1" s="89" t="s">
        <v>262</v>
      </c>
      <c r="C1" s="91"/>
      <c r="D1" s="90"/>
      <c r="E1" s="89" t="s">
        <v>263</v>
      </c>
      <c r="F1" s="89" t="s">
        <v>262</v>
      </c>
    </row>
    <row r="2" spans="1:6">
      <c r="A2" s="63">
        <v>1</v>
      </c>
      <c r="B2" s="52">
        <v>3.8191412321318481</v>
      </c>
      <c r="C2" s="86"/>
      <c r="D2" s="38"/>
      <c r="E2" s="63">
        <v>1</v>
      </c>
      <c r="F2" s="88">
        <v>2.0302170309673979</v>
      </c>
    </row>
    <row r="3" spans="1:6">
      <c r="A3" s="84">
        <v>2</v>
      </c>
      <c r="B3" s="40">
        <v>12.65177001256354</v>
      </c>
      <c r="C3" s="86"/>
      <c r="D3" s="38"/>
      <c r="E3" s="84">
        <v>2</v>
      </c>
      <c r="F3" s="87">
        <v>3.2370583318768897</v>
      </c>
    </row>
    <row r="4" spans="1:6">
      <c r="A4" s="84">
        <v>3</v>
      </c>
      <c r="B4" s="40">
        <v>21.7781483029386</v>
      </c>
      <c r="C4" s="86"/>
      <c r="D4" s="38"/>
      <c r="E4" s="84">
        <v>3</v>
      </c>
      <c r="F4" s="87">
        <v>4.3322888873478522</v>
      </c>
    </row>
    <row r="5" spans="1:6">
      <c r="A5" s="84">
        <v>4</v>
      </c>
      <c r="B5" s="40">
        <v>33.76836012363654</v>
      </c>
      <c r="C5" s="86"/>
      <c r="D5" s="38"/>
      <c r="E5" s="84">
        <v>4</v>
      </c>
      <c r="F5" s="87">
        <v>4.8158622177513495</v>
      </c>
    </row>
    <row r="6" spans="1:6">
      <c r="A6" s="84">
        <v>5</v>
      </c>
      <c r="B6" s="40">
        <v>56.099612766079275</v>
      </c>
      <c r="C6" s="86"/>
      <c r="D6" s="38"/>
      <c r="E6" s="84">
        <v>5</v>
      </c>
      <c r="F6" s="87">
        <v>5.2399245507578183</v>
      </c>
    </row>
    <row r="7" spans="1:6">
      <c r="A7" s="84">
        <v>6</v>
      </c>
      <c r="B7" s="40">
        <v>73.805796845183238</v>
      </c>
      <c r="C7" s="86"/>
      <c r="D7" s="38"/>
      <c r="E7" s="84">
        <v>6</v>
      </c>
      <c r="F7" s="87">
        <v>5.5826379650073115</v>
      </c>
    </row>
    <row r="8" spans="1:6">
      <c r="A8" s="84">
        <v>7</v>
      </c>
      <c r="B8" s="40">
        <v>100.51277930303162</v>
      </c>
      <c r="C8" s="86"/>
      <c r="D8" s="38"/>
      <c r="E8" s="84">
        <v>7</v>
      </c>
      <c r="F8" s="87">
        <v>5.6540704190876871</v>
      </c>
    </row>
    <row r="9" spans="1:6">
      <c r="A9" s="84">
        <v>8</v>
      </c>
      <c r="B9" s="40">
        <v>120.13902733240133</v>
      </c>
      <c r="C9" s="86"/>
      <c r="D9" s="38"/>
      <c r="E9" s="84">
        <v>8</v>
      </c>
      <c r="F9" s="87">
        <v>6.3189544313640997</v>
      </c>
    </row>
    <row r="10" spans="1:6">
      <c r="A10" s="84">
        <v>9</v>
      </c>
      <c r="B10" s="40">
        <v>167.64449126618564</v>
      </c>
      <c r="C10" s="86"/>
      <c r="D10" s="38"/>
      <c r="E10" s="84">
        <v>9</v>
      </c>
      <c r="F10" s="87">
        <v>6.4367004900303755</v>
      </c>
    </row>
    <row r="11" spans="1:6">
      <c r="A11" s="84">
        <v>10</v>
      </c>
      <c r="B11" s="40">
        <v>205.87827248597938</v>
      </c>
      <c r="C11" s="86"/>
      <c r="D11" s="38"/>
      <c r="E11" s="84">
        <v>10</v>
      </c>
      <c r="F11" s="87">
        <v>6.6248436467639813</v>
      </c>
    </row>
    <row r="12" spans="1:6">
      <c r="A12" s="84">
        <v>11</v>
      </c>
      <c r="B12" s="40">
        <v>241.21809410578769</v>
      </c>
      <c r="C12" s="86"/>
      <c r="D12" s="38"/>
      <c r="E12" s="84">
        <v>11</v>
      </c>
      <c r="F12" s="87">
        <v>6.9647722961906577</v>
      </c>
    </row>
    <row r="13" spans="1:6">
      <c r="A13" s="84">
        <v>12</v>
      </c>
      <c r="B13" s="40">
        <v>286.31799572170223</v>
      </c>
      <c r="C13" s="86"/>
      <c r="D13" s="38"/>
      <c r="E13" s="84">
        <v>12</v>
      </c>
      <c r="F13" s="87">
        <v>6.8933116592050157</v>
      </c>
    </row>
    <row r="14" spans="1:6">
      <c r="A14" s="84">
        <v>13</v>
      </c>
      <c r="B14" s="40">
        <v>337.75549221403173</v>
      </c>
      <c r="C14" s="86"/>
      <c r="D14" s="38"/>
      <c r="E14" s="84">
        <v>13</v>
      </c>
      <c r="F14" s="87">
        <v>7.0521870101359339</v>
      </c>
    </row>
    <row r="15" spans="1:6">
      <c r="A15" s="84">
        <v>14</v>
      </c>
      <c r="B15" s="40">
        <v>393.53203628352151</v>
      </c>
      <c r="C15" s="86"/>
      <c r="D15" s="38"/>
      <c r="E15" s="84">
        <v>14</v>
      </c>
      <c r="F15" s="87">
        <v>7.0861604162697436</v>
      </c>
    </row>
    <row r="16" spans="1:6">
      <c r="A16" s="83">
        <v>15</v>
      </c>
      <c r="B16" s="35">
        <v>448.74517982716543</v>
      </c>
      <c r="C16" s="86"/>
      <c r="D16" s="38"/>
      <c r="E16" s="83">
        <v>15</v>
      </c>
      <c r="F16" s="85">
        <v>7.3128988498709484</v>
      </c>
    </row>
  </sheetData>
  <phoneticPr fontId="10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2:F49"/>
  <sheetViews>
    <sheetView workbookViewId="0"/>
  </sheetViews>
  <sheetFormatPr defaultRowHeight="12"/>
  <cols>
    <col min="1" max="1" width="9" style="72"/>
    <col min="2" max="2" width="18.5" style="72" customWidth="1"/>
    <col min="3" max="3" width="18.375" style="72" customWidth="1"/>
    <col min="4" max="4" width="18.125" style="72" customWidth="1"/>
    <col min="5" max="5" width="15.125" style="72" customWidth="1"/>
    <col min="6" max="6" width="11.875" style="72" customWidth="1"/>
    <col min="7" max="16384" width="9" style="72"/>
  </cols>
  <sheetData>
    <row r="2" spans="1:6">
      <c r="A2" s="72" t="s">
        <v>269</v>
      </c>
      <c r="B2" s="72" t="s">
        <v>268</v>
      </c>
      <c r="C2" s="72" t="s">
        <v>267</v>
      </c>
      <c r="D2" s="72" t="s">
        <v>266</v>
      </c>
      <c r="E2" s="72" t="s">
        <v>265</v>
      </c>
      <c r="F2" s="72" t="s">
        <v>264</v>
      </c>
    </row>
    <row r="3" spans="1:6">
      <c r="A3" s="72" t="s">
        <v>256</v>
      </c>
      <c r="B3" s="72">
        <v>1.22</v>
      </c>
      <c r="C3" s="72">
        <v>68.900000000000006</v>
      </c>
      <c r="D3" s="94">
        <v>2571763</v>
      </c>
      <c r="E3" s="93">
        <v>1132056</v>
      </c>
      <c r="F3" s="92">
        <f t="shared" ref="F3:F49" si="0">E3/D3</f>
        <v>0.44018675126751572</v>
      </c>
    </row>
    <row r="4" spans="1:6">
      <c r="A4" s="72" t="s">
        <v>255</v>
      </c>
      <c r="B4" s="72">
        <v>1.44</v>
      </c>
      <c r="C4" s="72">
        <v>59.9</v>
      </c>
      <c r="D4" s="94">
        <v>665466</v>
      </c>
      <c r="E4" s="93">
        <v>315474</v>
      </c>
      <c r="F4" s="92">
        <f t="shared" si="0"/>
        <v>0.47406479068802915</v>
      </c>
    </row>
    <row r="5" spans="1:6">
      <c r="A5" s="72" t="s">
        <v>254</v>
      </c>
      <c r="B5" s="72">
        <v>1.5</v>
      </c>
      <c r="C5" s="72">
        <v>56.2</v>
      </c>
      <c r="D5" s="94">
        <v>634148</v>
      </c>
      <c r="E5" s="93">
        <v>317737</v>
      </c>
      <c r="F5" s="92">
        <f t="shared" si="0"/>
        <v>0.50104549726562253</v>
      </c>
    </row>
    <row r="6" spans="1:6">
      <c r="A6" s="72" t="s">
        <v>253</v>
      </c>
      <c r="B6" s="72">
        <v>1.31</v>
      </c>
      <c r="C6" s="72">
        <v>65.8</v>
      </c>
      <c r="D6" s="94">
        <v>1036217</v>
      </c>
      <c r="E6" s="93">
        <v>470726</v>
      </c>
      <c r="F6" s="92">
        <f t="shared" si="0"/>
        <v>0.45427357397147511</v>
      </c>
    </row>
    <row r="7" spans="1:6">
      <c r="A7" s="72" t="s">
        <v>251</v>
      </c>
      <c r="B7" s="72">
        <v>1.37</v>
      </c>
      <c r="C7" s="72">
        <v>58</v>
      </c>
      <c r="D7" s="94">
        <v>546492</v>
      </c>
      <c r="E7" s="93">
        <v>251817</v>
      </c>
      <c r="F7" s="92">
        <f t="shared" si="0"/>
        <v>0.46078808106980523</v>
      </c>
    </row>
    <row r="8" spans="1:6">
      <c r="A8" s="72" t="s">
        <v>250</v>
      </c>
      <c r="B8" s="72">
        <v>1.54</v>
      </c>
      <c r="C8" s="72">
        <v>54.1</v>
      </c>
      <c r="D8" s="94">
        <v>552089</v>
      </c>
      <c r="E8" s="93">
        <v>275493</v>
      </c>
      <c r="F8" s="92">
        <f t="shared" si="0"/>
        <v>0.49900106685697415</v>
      </c>
    </row>
    <row r="9" spans="1:6">
      <c r="A9" s="72" t="s">
        <v>249</v>
      </c>
      <c r="B9" s="72">
        <v>1.57</v>
      </c>
      <c r="C9" s="72">
        <v>55.2</v>
      </c>
      <c r="D9" s="94">
        <v>927642</v>
      </c>
      <c r="E9" s="93">
        <v>447051</v>
      </c>
      <c r="F9" s="92">
        <f t="shared" si="0"/>
        <v>0.48192190521774564</v>
      </c>
    </row>
    <row r="10" spans="1:6">
      <c r="A10" s="72" t="s">
        <v>248</v>
      </c>
      <c r="B10" s="72">
        <v>1.38</v>
      </c>
      <c r="C10" s="72">
        <v>57.6</v>
      </c>
      <c r="D10" s="94">
        <v>1278112</v>
      </c>
      <c r="E10" s="93">
        <v>594143</v>
      </c>
      <c r="F10" s="92">
        <f t="shared" si="0"/>
        <v>0.46485988708344811</v>
      </c>
    </row>
    <row r="11" spans="1:6">
      <c r="A11" s="72" t="s">
        <v>247</v>
      </c>
      <c r="B11" s="72">
        <v>1.4</v>
      </c>
      <c r="C11" s="72">
        <v>56.1</v>
      </c>
      <c r="D11" s="94">
        <v>860086</v>
      </c>
      <c r="E11" s="93">
        <v>421306</v>
      </c>
      <c r="F11" s="92">
        <f t="shared" si="0"/>
        <v>0.48984171350306832</v>
      </c>
    </row>
    <row r="12" spans="1:6">
      <c r="A12" s="72" t="s">
        <v>246</v>
      </c>
      <c r="B12" s="72">
        <v>1.41</v>
      </c>
      <c r="C12" s="72">
        <v>56.2</v>
      </c>
      <c r="D12" s="94">
        <v>875730</v>
      </c>
      <c r="E12" s="93">
        <v>422046</v>
      </c>
      <c r="F12" s="92">
        <f t="shared" si="0"/>
        <v>0.48193621321640234</v>
      </c>
    </row>
    <row r="13" spans="1:6">
      <c r="A13" s="72" t="s">
        <v>245</v>
      </c>
      <c r="B13" s="72">
        <v>1.23</v>
      </c>
      <c r="C13" s="72">
        <v>65.3</v>
      </c>
      <c r="D13" s="94">
        <v>2941397</v>
      </c>
      <c r="E13" s="93">
        <v>1350623</v>
      </c>
      <c r="F13" s="92">
        <f t="shared" si="0"/>
        <v>0.45917739087923187</v>
      </c>
    </row>
    <row r="14" spans="1:6">
      <c r="A14" s="72" t="s">
        <v>244</v>
      </c>
      <c r="B14" s="72">
        <v>1.24</v>
      </c>
      <c r="C14" s="72">
        <v>69.599999999999994</v>
      </c>
      <c r="D14" s="94">
        <v>2536190</v>
      </c>
      <c r="E14" s="93">
        <v>1148175</v>
      </c>
      <c r="F14" s="92">
        <f t="shared" si="0"/>
        <v>0.452716476289237</v>
      </c>
    </row>
    <row r="15" spans="1:6">
      <c r="A15" s="72" t="s">
        <v>243</v>
      </c>
      <c r="B15" s="72">
        <v>1.02</v>
      </c>
      <c r="C15" s="72">
        <v>74.2</v>
      </c>
      <c r="D15" s="94">
        <v>5350022</v>
      </c>
      <c r="E15" s="93">
        <v>2480581</v>
      </c>
      <c r="F15" s="92">
        <f t="shared" si="0"/>
        <v>0.46365809336858804</v>
      </c>
    </row>
    <row r="16" spans="1:6">
      <c r="A16" s="72" t="s">
        <v>181</v>
      </c>
      <c r="B16" s="72">
        <v>1.22</v>
      </c>
      <c r="C16" s="72">
        <v>69.599999999999994</v>
      </c>
      <c r="D16" s="94">
        <v>3608634</v>
      </c>
      <c r="E16" s="93">
        <v>1581782</v>
      </c>
      <c r="F16" s="92">
        <f t="shared" si="0"/>
        <v>0.4383326211524915</v>
      </c>
    </row>
    <row r="17" spans="1:6">
      <c r="A17" s="72" t="s">
        <v>242</v>
      </c>
      <c r="B17" s="72">
        <v>1.38</v>
      </c>
      <c r="C17" s="72">
        <v>57.9</v>
      </c>
      <c r="D17" s="94">
        <v>1096423</v>
      </c>
      <c r="E17" s="93">
        <v>537239</v>
      </c>
      <c r="F17" s="92">
        <f t="shared" si="0"/>
        <v>0.48999245729066243</v>
      </c>
    </row>
    <row r="18" spans="1:6">
      <c r="A18" s="72" t="s">
        <v>241</v>
      </c>
      <c r="B18" s="72">
        <v>1.41</v>
      </c>
      <c r="C18" s="72">
        <v>57.4</v>
      </c>
      <c r="D18" s="94">
        <v>506995</v>
      </c>
      <c r="E18" s="93">
        <v>259596</v>
      </c>
      <c r="F18" s="92">
        <f t="shared" si="0"/>
        <v>0.51202871823193519</v>
      </c>
    </row>
    <row r="19" spans="1:6">
      <c r="A19" s="72" t="s">
        <v>240</v>
      </c>
      <c r="B19" s="72">
        <v>1.37</v>
      </c>
      <c r="C19" s="72">
        <v>62.9</v>
      </c>
      <c r="D19" s="94">
        <v>526519</v>
      </c>
      <c r="E19" s="93">
        <v>267374</v>
      </c>
      <c r="F19" s="92">
        <f t="shared" si="0"/>
        <v>0.50781453280888245</v>
      </c>
    </row>
    <row r="20" spans="1:6">
      <c r="A20" s="72" t="s">
        <v>239</v>
      </c>
      <c r="B20" s="72">
        <v>1.51</v>
      </c>
      <c r="C20" s="72">
        <v>57.7</v>
      </c>
      <c r="D20" s="94">
        <v>363845</v>
      </c>
      <c r="E20" s="93">
        <v>190919</v>
      </c>
      <c r="F20" s="92">
        <f t="shared" si="0"/>
        <v>0.52472618834943452</v>
      </c>
    </row>
    <row r="21" spans="1:6">
      <c r="A21" s="72" t="s">
        <v>238</v>
      </c>
      <c r="B21" s="72">
        <v>1.39</v>
      </c>
      <c r="C21" s="72">
        <v>56.8</v>
      </c>
      <c r="D21" s="94">
        <v>384978</v>
      </c>
      <c r="E21" s="93">
        <v>188050</v>
      </c>
      <c r="F21" s="92">
        <f t="shared" si="0"/>
        <v>0.48846947098275745</v>
      </c>
    </row>
    <row r="22" spans="1:6">
      <c r="A22" s="72" t="s">
        <v>237</v>
      </c>
      <c r="B22" s="72">
        <v>1.47</v>
      </c>
      <c r="C22" s="72">
        <v>53.3</v>
      </c>
      <c r="D22" s="94">
        <v>973105</v>
      </c>
      <c r="E22" s="93">
        <v>510351</v>
      </c>
      <c r="F22" s="92">
        <f t="shared" si="0"/>
        <v>0.52445625086706982</v>
      </c>
    </row>
    <row r="23" spans="1:6">
      <c r="A23" s="72" t="s">
        <v>236</v>
      </c>
      <c r="B23" s="72">
        <v>1.38</v>
      </c>
      <c r="C23" s="72">
        <v>57.4</v>
      </c>
      <c r="D23" s="94">
        <v>928310</v>
      </c>
      <c r="E23" s="93">
        <v>460296</v>
      </c>
      <c r="F23" s="92">
        <f t="shared" si="0"/>
        <v>0.49584298348611994</v>
      </c>
    </row>
    <row r="24" spans="1:6">
      <c r="A24" s="72" t="s">
        <v>235</v>
      </c>
      <c r="B24" s="72">
        <v>1.41</v>
      </c>
      <c r="C24" s="72">
        <v>56.6</v>
      </c>
      <c r="D24" s="94">
        <v>1640166</v>
      </c>
      <c r="E24" s="93">
        <v>838743</v>
      </c>
      <c r="F24" s="92">
        <f t="shared" si="0"/>
        <v>0.51137689721650126</v>
      </c>
    </row>
    <row r="25" spans="1:6">
      <c r="A25" s="72" t="s">
        <v>234</v>
      </c>
      <c r="B25" s="72">
        <v>1.34</v>
      </c>
      <c r="C25" s="72">
        <v>59.5</v>
      </c>
      <c r="D25" s="94">
        <v>2995311</v>
      </c>
      <c r="E25" s="93">
        <v>1468860</v>
      </c>
      <c r="F25" s="92">
        <f t="shared" si="0"/>
        <v>0.49038647405895414</v>
      </c>
    </row>
    <row r="26" spans="1:6">
      <c r="A26" s="72" t="s">
        <v>233</v>
      </c>
      <c r="B26" s="72">
        <v>1.4</v>
      </c>
      <c r="C26" s="72">
        <v>58.5</v>
      </c>
      <c r="D26" s="94">
        <v>821213</v>
      </c>
      <c r="E26" s="93">
        <v>385529</v>
      </c>
      <c r="F26" s="92">
        <f t="shared" si="0"/>
        <v>0.46946285555635381</v>
      </c>
    </row>
    <row r="27" spans="1:6">
      <c r="A27" s="72" t="s">
        <v>232</v>
      </c>
      <c r="B27" s="72">
        <v>1.44</v>
      </c>
      <c r="C27" s="72">
        <v>56.5</v>
      </c>
      <c r="D27" s="94">
        <v>572772</v>
      </c>
      <c r="E27" s="93">
        <v>266842</v>
      </c>
      <c r="F27" s="92">
        <f t="shared" si="0"/>
        <v>0.46587822030406512</v>
      </c>
    </row>
    <row r="28" spans="1:6">
      <c r="A28" s="72" t="s">
        <v>231</v>
      </c>
      <c r="B28" s="72">
        <v>1.17</v>
      </c>
      <c r="C28" s="72">
        <v>66.599999999999994</v>
      </c>
      <c r="D28" s="94">
        <v>1191020</v>
      </c>
      <c r="E28" s="93">
        <v>525007</v>
      </c>
      <c r="F28" s="92">
        <f t="shared" si="0"/>
        <v>0.44080452049503788</v>
      </c>
    </row>
    <row r="29" spans="1:6">
      <c r="A29" s="72" t="s">
        <v>230</v>
      </c>
      <c r="B29" s="72">
        <v>1.22</v>
      </c>
      <c r="C29" s="72">
        <v>67.599999999999994</v>
      </c>
      <c r="D29" s="94">
        <v>3892993</v>
      </c>
      <c r="E29" s="93">
        <v>1630264</v>
      </c>
      <c r="F29" s="92">
        <f t="shared" si="0"/>
        <v>0.41876879819717117</v>
      </c>
    </row>
    <row r="30" spans="1:6">
      <c r="A30" s="72" t="s">
        <v>229</v>
      </c>
      <c r="B30" s="72">
        <v>1.29</v>
      </c>
      <c r="C30" s="72">
        <v>65.3</v>
      </c>
      <c r="D30" s="94">
        <v>2477531</v>
      </c>
      <c r="E30" s="93">
        <v>1036488</v>
      </c>
      <c r="F30" s="92">
        <f t="shared" si="0"/>
        <v>0.41835520927891517</v>
      </c>
    </row>
    <row r="31" spans="1:6">
      <c r="A31" s="72" t="s">
        <v>228</v>
      </c>
      <c r="B31" s="72">
        <v>1.21</v>
      </c>
      <c r="C31" s="72">
        <v>65.900000000000006</v>
      </c>
      <c r="D31" s="94">
        <v>649230</v>
      </c>
      <c r="E31" s="93">
        <v>252031</v>
      </c>
      <c r="F31" s="92">
        <f t="shared" si="0"/>
        <v>0.3881998675353881</v>
      </c>
    </row>
    <row r="32" spans="1:6">
      <c r="A32" s="72" t="s">
        <v>165</v>
      </c>
      <c r="B32" s="72">
        <v>1.35</v>
      </c>
      <c r="C32" s="72">
        <v>62.2</v>
      </c>
      <c r="D32" s="94">
        <v>485593</v>
      </c>
      <c r="E32" s="93">
        <v>207299</v>
      </c>
      <c r="F32" s="92">
        <f t="shared" si="0"/>
        <v>0.42689865792958298</v>
      </c>
    </row>
    <row r="33" spans="1:6">
      <c r="A33" s="72" t="s">
        <v>227</v>
      </c>
      <c r="B33" s="72">
        <v>1.51</v>
      </c>
      <c r="C33" s="72">
        <v>58.3</v>
      </c>
      <c r="D33" s="94">
        <v>274962</v>
      </c>
      <c r="E33" s="93">
        <v>142254</v>
      </c>
      <c r="F33" s="92">
        <f t="shared" si="0"/>
        <v>0.51735876230169986</v>
      </c>
    </row>
    <row r="34" spans="1:6">
      <c r="A34" s="72" t="s">
        <v>226</v>
      </c>
      <c r="B34" s="72">
        <v>1.52</v>
      </c>
      <c r="C34" s="72">
        <v>60.2</v>
      </c>
      <c r="D34" s="94">
        <v>342837</v>
      </c>
      <c r="E34" s="93">
        <v>169241</v>
      </c>
      <c r="F34" s="92">
        <f t="shared" si="0"/>
        <v>0.4936485851877131</v>
      </c>
    </row>
    <row r="35" spans="1:6">
      <c r="A35" s="72" t="s">
        <v>225</v>
      </c>
      <c r="B35" s="72">
        <v>1.44</v>
      </c>
      <c r="C35" s="72">
        <v>60.4</v>
      </c>
      <c r="D35" s="94">
        <v>875965</v>
      </c>
      <c r="E35" s="93">
        <v>404746</v>
      </c>
      <c r="F35" s="92">
        <f t="shared" si="0"/>
        <v>0.46205727397784158</v>
      </c>
    </row>
    <row r="36" spans="1:6">
      <c r="A36" s="72" t="s">
        <v>224</v>
      </c>
      <c r="B36" s="72">
        <v>1.34</v>
      </c>
      <c r="C36" s="72">
        <v>64.7</v>
      </c>
      <c r="D36" s="94">
        <v>1282838</v>
      </c>
      <c r="E36" s="93">
        <v>598255</v>
      </c>
      <c r="F36" s="92">
        <f t="shared" si="0"/>
        <v>0.46635272731241201</v>
      </c>
    </row>
    <row r="37" spans="1:6">
      <c r="A37" s="72" t="s">
        <v>223</v>
      </c>
      <c r="B37" s="72">
        <v>1.41</v>
      </c>
      <c r="C37" s="72">
        <v>62.6</v>
      </c>
      <c r="D37" s="94">
        <v>703690</v>
      </c>
      <c r="E37" s="93">
        <v>321648</v>
      </c>
      <c r="F37" s="92">
        <f t="shared" si="0"/>
        <v>0.45708763802242464</v>
      </c>
    </row>
    <row r="38" spans="1:6">
      <c r="A38" s="72" t="s">
        <v>222</v>
      </c>
      <c r="B38" s="72">
        <v>1.36</v>
      </c>
      <c r="C38" s="72">
        <v>59.4</v>
      </c>
      <c r="D38" s="94">
        <v>375155</v>
      </c>
      <c r="E38" s="93">
        <v>169195</v>
      </c>
      <c r="F38" s="92">
        <f t="shared" si="0"/>
        <v>0.45100025322866549</v>
      </c>
    </row>
    <row r="39" spans="1:6">
      <c r="A39" s="72" t="s">
        <v>221</v>
      </c>
      <c r="B39" s="72">
        <v>1.46</v>
      </c>
      <c r="C39" s="72">
        <v>63.1</v>
      </c>
      <c r="D39" s="94">
        <v>458342</v>
      </c>
      <c r="E39" s="93">
        <v>218375</v>
      </c>
      <c r="F39" s="92">
        <f t="shared" si="0"/>
        <v>0.47644553630258629</v>
      </c>
    </row>
    <row r="40" spans="1:6">
      <c r="A40" s="72" t="s">
        <v>220</v>
      </c>
      <c r="B40" s="72">
        <v>1.35</v>
      </c>
      <c r="C40" s="72">
        <v>60.8</v>
      </c>
      <c r="D40" s="94">
        <v>682938</v>
      </c>
      <c r="E40" s="93">
        <v>304126</v>
      </c>
      <c r="F40" s="92">
        <f t="shared" si="0"/>
        <v>0.44532007297880627</v>
      </c>
    </row>
    <row r="41" spans="1:6">
      <c r="A41" s="72" t="s">
        <v>219</v>
      </c>
      <c r="B41" s="72">
        <v>1.38</v>
      </c>
      <c r="C41" s="72">
        <v>64.3</v>
      </c>
      <c r="D41" s="94">
        <v>375941</v>
      </c>
      <c r="E41" s="93">
        <v>178783</v>
      </c>
      <c r="F41" s="92">
        <f t="shared" si="0"/>
        <v>0.47556132478234614</v>
      </c>
    </row>
    <row r="42" spans="1:6">
      <c r="A42" s="72" t="s">
        <v>218</v>
      </c>
      <c r="B42" s="72">
        <v>1.29</v>
      </c>
      <c r="C42" s="72">
        <v>70.599999999999994</v>
      </c>
      <c r="D42" s="94">
        <v>2267264</v>
      </c>
      <c r="E42" s="93">
        <v>995333</v>
      </c>
      <c r="F42" s="92">
        <f t="shared" si="0"/>
        <v>0.43900181011121775</v>
      </c>
    </row>
    <row r="43" spans="1:6">
      <c r="A43" s="72" t="s">
        <v>217</v>
      </c>
      <c r="B43" s="72">
        <v>1.56</v>
      </c>
      <c r="C43" s="72">
        <v>60.8</v>
      </c>
      <c r="D43" s="94">
        <v>391120</v>
      </c>
      <c r="E43" s="93">
        <v>191848</v>
      </c>
      <c r="F43" s="92">
        <f t="shared" si="0"/>
        <v>0.49050930660666803</v>
      </c>
    </row>
    <row r="44" spans="1:6">
      <c r="A44" s="72" t="s">
        <v>216</v>
      </c>
      <c r="B44" s="72">
        <v>1.48</v>
      </c>
      <c r="C44" s="72">
        <v>66.400000000000006</v>
      </c>
      <c r="D44" s="94">
        <v>688572</v>
      </c>
      <c r="E44" s="93">
        <v>305287</v>
      </c>
      <c r="F44" s="92">
        <f t="shared" si="0"/>
        <v>0.44336249513485881</v>
      </c>
    </row>
    <row r="45" spans="1:6">
      <c r="A45" s="72" t="s">
        <v>215</v>
      </c>
      <c r="B45" s="72">
        <v>1.5</v>
      </c>
      <c r="C45" s="72">
        <v>62.6</v>
      </c>
      <c r="D45" s="94">
        <v>842501</v>
      </c>
      <c r="E45" s="93">
        <v>396461</v>
      </c>
      <c r="F45" s="92">
        <f t="shared" si="0"/>
        <v>0.47057629605187412</v>
      </c>
    </row>
    <row r="46" spans="1:6">
      <c r="A46" s="72" t="s">
        <v>214</v>
      </c>
      <c r="B46" s="72">
        <v>1.42</v>
      </c>
      <c r="C46" s="72">
        <v>62.9</v>
      </c>
      <c r="D46" s="94">
        <v>556714</v>
      </c>
      <c r="E46" s="93">
        <v>253103</v>
      </c>
      <c r="F46" s="92">
        <f t="shared" si="0"/>
        <v>0.45463739011413401</v>
      </c>
    </row>
    <row r="47" spans="1:6">
      <c r="A47" s="72" t="s">
        <v>213</v>
      </c>
      <c r="B47" s="72">
        <v>1.56</v>
      </c>
      <c r="C47" s="72">
        <v>61.3</v>
      </c>
      <c r="D47" s="94">
        <v>527275</v>
      </c>
      <c r="E47" s="93">
        <v>255489</v>
      </c>
      <c r="F47" s="92">
        <f t="shared" si="0"/>
        <v>0.48454601488786686</v>
      </c>
    </row>
    <row r="48" spans="1:6">
      <c r="A48" s="72" t="s">
        <v>149</v>
      </c>
      <c r="B48" s="72">
        <v>1.52</v>
      </c>
      <c r="C48" s="72">
        <v>63.5</v>
      </c>
      <c r="D48" s="94">
        <v>813336</v>
      </c>
      <c r="E48" s="93">
        <v>361727</v>
      </c>
      <c r="F48" s="92">
        <f t="shared" si="0"/>
        <v>0.44474485329556296</v>
      </c>
    </row>
    <row r="49" spans="1:6">
      <c r="A49" s="72" t="s">
        <v>212</v>
      </c>
      <c r="B49" s="72">
        <v>1.76</v>
      </c>
      <c r="C49" s="72">
        <v>74.2</v>
      </c>
      <c r="D49" s="94">
        <v>537762</v>
      </c>
      <c r="E49" s="93">
        <v>229421</v>
      </c>
      <c r="F49" s="92">
        <f t="shared" si="0"/>
        <v>0.42662181411107514</v>
      </c>
    </row>
  </sheetData>
  <phoneticPr fontId="15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3"/>
  <sheetViews>
    <sheetView workbookViewId="0"/>
  </sheetViews>
  <sheetFormatPr defaultRowHeight="13.5"/>
  <cols>
    <col min="1" max="16384" width="9" style="21"/>
  </cols>
  <sheetData>
    <row r="1" spans="1:4">
      <c r="A1" s="27" t="s">
        <v>147</v>
      </c>
      <c r="B1" s="26" t="s">
        <v>146</v>
      </c>
      <c r="C1" s="26" t="s">
        <v>145</v>
      </c>
      <c r="D1" s="26" t="s">
        <v>144</v>
      </c>
    </row>
    <row r="2" spans="1:4">
      <c r="A2" s="25">
        <v>1</v>
      </c>
      <c r="B2" s="25">
        <v>1</v>
      </c>
      <c r="C2" s="25">
        <v>2</v>
      </c>
      <c r="D2" s="25">
        <v>1</v>
      </c>
    </row>
    <row r="3" spans="1:4">
      <c r="A3" s="24">
        <v>2</v>
      </c>
      <c r="B3" s="24">
        <v>1</v>
      </c>
      <c r="C3" s="24">
        <v>1</v>
      </c>
      <c r="D3" s="24">
        <v>1</v>
      </c>
    </row>
    <row r="4" spans="1:4">
      <c r="A4" s="24">
        <v>3</v>
      </c>
      <c r="B4" s="24">
        <v>2</v>
      </c>
      <c r="C4" s="24">
        <v>2</v>
      </c>
      <c r="D4" s="24">
        <v>1</v>
      </c>
    </row>
    <row r="5" spans="1:4">
      <c r="A5" s="24">
        <v>4</v>
      </c>
      <c r="B5" s="23">
        <v>2</v>
      </c>
      <c r="C5" s="23">
        <v>1</v>
      </c>
      <c r="D5" s="23">
        <v>1</v>
      </c>
    </row>
    <row r="6" spans="1:4">
      <c r="A6" s="24">
        <v>5</v>
      </c>
      <c r="B6" s="24">
        <v>3</v>
      </c>
      <c r="C6" s="24">
        <v>4</v>
      </c>
      <c r="D6" s="24">
        <v>3</v>
      </c>
    </row>
    <row r="7" spans="1:4">
      <c r="A7" s="24">
        <v>6</v>
      </c>
      <c r="B7" s="24">
        <v>3</v>
      </c>
      <c r="C7" s="24">
        <v>3</v>
      </c>
      <c r="D7" s="24">
        <v>3</v>
      </c>
    </row>
    <row r="8" spans="1:4">
      <c r="A8" s="24">
        <v>7</v>
      </c>
      <c r="B8" s="24">
        <v>4</v>
      </c>
      <c r="C8" s="24">
        <v>4</v>
      </c>
      <c r="D8" s="24">
        <v>3</v>
      </c>
    </row>
    <row r="9" spans="1:4">
      <c r="A9" s="24">
        <v>8</v>
      </c>
      <c r="B9" s="23">
        <v>4</v>
      </c>
      <c r="C9" s="23">
        <v>3</v>
      </c>
      <c r="D9" s="23">
        <v>3</v>
      </c>
    </row>
    <row r="10" spans="1:4">
      <c r="A10" s="24">
        <v>9</v>
      </c>
      <c r="B10" s="24">
        <v>5</v>
      </c>
      <c r="C10" s="24">
        <v>5</v>
      </c>
      <c r="D10" s="24">
        <v>5</v>
      </c>
    </row>
    <row r="11" spans="1:4">
      <c r="A11" s="24">
        <v>10</v>
      </c>
      <c r="B11" s="24">
        <v>5</v>
      </c>
      <c r="C11" s="24">
        <v>4</v>
      </c>
      <c r="D11" s="24">
        <v>5</v>
      </c>
    </row>
    <row r="12" spans="1:4">
      <c r="A12" s="24">
        <v>11</v>
      </c>
      <c r="B12" s="24">
        <v>6</v>
      </c>
      <c r="C12" s="24">
        <v>5</v>
      </c>
      <c r="D12" s="24">
        <v>5</v>
      </c>
    </row>
    <row r="13" spans="1:4">
      <c r="A13" s="23">
        <v>12</v>
      </c>
      <c r="B13" s="23">
        <v>6</v>
      </c>
      <c r="C13" s="23">
        <v>4</v>
      </c>
      <c r="D13" s="23">
        <v>5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C21"/>
  <sheetViews>
    <sheetView workbookViewId="0"/>
  </sheetViews>
  <sheetFormatPr defaultRowHeight="13.5"/>
  <sheetData>
    <row r="1" spans="1:3">
      <c r="A1" t="s">
        <v>141</v>
      </c>
      <c r="B1" t="s">
        <v>142</v>
      </c>
      <c r="C1" t="s">
        <v>143</v>
      </c>
    </row>
    <row r="2" spans="1:3">
      <c r="A2">
        <v>1</v>
      </c>
      <c r="B2" s="22">
        <v>140.69999999999999</v>
      </c>
      <c r="C2" s="22">
        <v>141.69999999999999</v>
      </c>
    </row>
    <row r="3" spans="1:3">
      <c r="A3">
        <v>2</v>
      </c>
      <c r="B3" s="22">
        <v>158.30000000000001</v>
      </c>
      <c r="C3" s="22">
        <v>198.1</v>
      </c>
    </row>
    <row r="4" spans="1:3">
      <c r="A4">
        <v>3</v>
      </c>
      <c r="B4" s="22">
        <v>141.4</v>
      </c>
      <c r="C4" s="22">
        <v>169</v>
      </c>
    </row>
    <row r="5" spans="1:3">
      <c r="A5">
        <v>4</v>
      </c>
      <c r="B5" s="22">
        <v>111.4</v>
      </c>
      <c r="C5" s="22">
        <v>162.6</v>
      </c>
    </row>
    <row r="6" spans="1:3">
      <c r="A6">
        <v>5</v>
      </c>
      <c r="B6" s="22">
        <v>114.8</v>
      </c>
      <c r="C6" s="22">
        <v>154.69999999999999</v>
      </c>
    </row>
    <row r="7" spans="1:3">
      <c r="A7">
        <v>6</v>
      </c>
      <c r="B7" s="22">
        <v>118.1</v>
      </c>
      <c r="C7" s="22">
        <v>141.5</v>
      </c>
    </row>
    <row r="8" spans="1:3">
      <c r="A8">
        <v>7</v>
      </c>
      <c r="B8" s="22">
        <v>136.1</v>
      </c>
      <c r="C8" s="22">
        <v>163.80000000000001</v>
      </c>
    </row>
    <row r="9" spans="1:3">
      <c r="A9">
        <v>8</v>
      </c>
      <c r="B9" s="22">
        <v>127.6</v>
      </c>
      <c r="C9" s="22">
        <v>135.80000000000001</v>
      </c>
    </row>
    <row r="10" spans="1:3">
      <c r="A10">
        <v>9</v>
      </c>
      <c r="B10" s="22">
        <v>128</v>
      </c>
      <c r="C10" s="22">
        <v>131.1</v>
      </c>
    </row>
    <row r="11" spans="1:3">
      <c r="A11">
        <v>10</v>
      </c>
      <c r="B11" s="22">
        <v>146.6</v>
      </c>
      <c r="C11" s="22">
        <v>164</v>
      </c>
    </row>
    <row r="12" spans="1:3">
      <c r="A12">
        <v>11</v>
      </c>
      <c r="B12" s="22">
        <v>135.30000000000001</v>
      </c>
      <c r="C12" s="22">
        <v>179.9</v>
      </c>
    </row>
    <row r="13" spans="1:3">
      <c r="A13">
        <v>12</v>
      </c>
      <c r="B13" s="22">
        <v>134.69999999999999</v>
      </c>
      <c r="C13" s="22">
        <v>129.1</v>
      </c>
    </row>
    <row r="14" spans="1:3">
      <c r="A14">
        <v>13</v>
      </c>
      <c r="B14" s="22">
        <v>107.3</v>
      </c>
      <c r="C14" s="22">
        <v>178.5</v>
      </c>
    </row>
    <row r="15" spans="1:3">
      <c r="A15">
        <v>14</v>
      </c>
      <c r="B15" s="22">
        <v>115.4</v>
      </c>
      <c r="C15" s="22">
        <v>166.8</v>
      </c>
    </row>
    <row r="16" spans="1:3">
      <c r="A16">
        <v>15</v>
      </c>
      <c r="B16" s="22">
        <v>119.5</v>
      </c>
      <c r="C16" s="22">
        <v>165.9</v>
      </c>
    </row>
    <row r="17" spans="1:3">
      <c r="A17">
        <v>16</v>
      </c>
      <c r="B17" s="22">
        <v>119.2</v>
      </c>
      <c r="C17" s="22">
        <v>171.5</v>
      </c>
    </row>
    <row r="18" spans="1:3">
      <c r="A18">
        <v>17</v>
      </c>
      <c r="B18" s="22">
        <v>143.5</v>
      </c>
      <c r="C18" s="22">
        <v>168.1</v>
      </c>
    </row>
    <row r="19" spans="1:3">
      <c r="A19">
        <v>18</v>
      </c>
      <c r="B19" s="22">
        <v>142.4</v>
      </c>
      <c r="C19" s="22">
        <v>164.8</v>
      </c>
    </row>
    <row r="20" spans="1:3">
      <c r="A20">
        <v>19</v>
      </c>
      <c r="B20" s="22"/>
      <c r="C20" s="22">
        <v>138.6</v>
      </c>
    </row>
    <row r="21" spans="1:3">
      <c r="A21">
        <v>20</v>
      </c>
      <c r="B21" s="22"/>
      <c r="C21" s="22">
        <v>174.8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表2.1</vt:lpstr>
      <vt:lpstr>表2.4, 表2.5, 表2.6</vt:lpstr>
      <vt:lpstr>表2.10</vt:lpstr>
      <vt:lpstr>表3.1</vt:lpstr>
      <vt:lpstr>問題3.3の2</vt:lpstr>
      <vt:lpstr>問題3.3の4</vt:lpstr>
      <vt:lpstr>問題3.4の1</vt:lpstr>
      <vt:lpstr>問題3.4の2</vt:lpstr>
      <vt:lpstr>表6.1</vt:lpstr>
      <vt:lpstr>表9．1</vt:lpstr>
      <vt:lpstr>第９章問題データ</vt:lpstr>
      <vt:lpstr>表10.1</vt:lpstr>
      <vt:lpstr>表10.5</vt:lpstr>
      <vt:lpstr>第10章問題データ</vt:lpstr>
    </vt:vector>
  </TitlesOfParts>
  <Company>Univ of Tokyo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Kurata</dc:creator>
  <cp:lastModifiedBy>Hiroshi Kurata</cp:lastModifiedBy>
  <dcterms:created xsi:type="dcterms:W3CDTF">2009-12-08T11:45:18Z</dcterms:created>
  <dcterms:modified xsi:type="dcterms:W3CDTF">2009-12-08T13:52:48Z</dcterms:modified>
</cp:coreProperties>
</file>