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LAテキスト類\L入門計量経済学改定\WEB素材＿更新なしのものも含む\練習問題解答エクセル2024\"/>
    </mc:Choice>
  </mc:AlternateContent>
  <xr:revisionPtr revIDLastSave="0" documentId="13_ncr:1_{679C3345-A9FE-4100-B1FD-0516B2683A64}" xr6:coauthVersionLast="47" xr6:coauthVersionMax="47" xr10:uidLastSave="{00000000-0000-0000-0000-000000000000}"/>
  <bookViews>
    <workbookView xWindow="-108" yWindow="-108" windowWidth="23256" windowHeight="13896" xr2:uid="{9C899CC3-3D8D-4C4D-84B5-3CD4AD93AAB7}"/>
  </bookViews>
  <sheets>
    <sheet name="C7問題７解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4" l="1"/>
  <c r="H109" i="4"/>
  <c r="H108" i="4"/>
  <c r="E108" i="4"/>
  <c r="H107" i="4"/>
  <c r="E107" i="4"/>
  <c r="H106" i="4"/>
  <c r="H105" i="4"/>
  <c r="E105" i="4"/>
  <c r="H104" i="4"/>
  <c r="H103" i="4"/>
  <c r="E103" i="4"/>
  <c r="H102" i="4"/>
  <c r="E102" i="4"/>
  <c r="H101" i="4"/>
  <c r="E101" i="4"/>
  <c r="H100" i="4"/>
  <c r="E100" i="4"/>
  <c r="H99" i="4"/>
  <c r="E99" i="4"/>
  <c r="H98" i="4"/>
  <c r="H97" i="4"/>
  <c r="H96" i="4"/>
  <c r="E96" i="4"/>
  <c r="H95" i="4"/>
  <c r="E95" i="4"/>
  <c r="H94" i="4"/>
  <c r="H93" i="4"/>
  <c r="E93" i="4"/>
  <c r="H92" i="4"/>
  <c r="H91" i="4"/>
  <c r="H90" i="4"/>
  <c r="E90" i="4"/>
  <c r="H89" i="4"/>
  <c r="E89" i="4"/>
  <c r="H88" i="4"/>
  <c r="E88" i="4"/>
  <c r="H87" i="4"/>
  <c r="E87" i="4"/>
  <c r="H86" i="4"/>
  <c r="E86" i="4"/>
  <c r="H85" i="4"/>
  <c r="H84" i="4"/>
  <c r="E84" i="4"/>
  <c r="H83" i="4"/>
  <c r="E83" i="4"/>
  <c r="H82" i="4"/>
  <c r="H81" i="4"/>
  <c r="E81" i="4"/>
  <c r="H80" i="4"/>
  <c r="H79" i="4"/>
  <c r="E79" i="4"/>
  <c r="H78" i="4"/>
  <c r="E78" i="4"/>
  <c r="H77" i="4"/>
  <c r="H76" i="4"/>
  <c r="E76" i="4"/>
  <c r="H75" i="4"/>
  <c r="E75" i="4"/>
  <c r="H74" i="4"/>
  <c r="H73" i="4"/>
  <c r="H72" i="4"/>
  <c r="E72" i="4"/>
  <c r="H71" i="4"/>
  <c r="E70" i="4"/>
  <c r="H69" i="4"/>
  <c r="E69" i="4"/>
  <c r="H68" i="4"/>
  <c r="H67" i="4"/>
  <c r="E67" i="4"/>
  <c r="H66" i="4"/>
  <c r="E66" i="4"/>
  <c r="H65" i="4"/>
  <c r="E65" i="4"/>
  <c r="H64" i="4"/>
  <c r="E64" i="4"/>
  <c r="H63" i="4"/>
  <c r="E63" i="4"/>
  <c r="H62" i="4"/>
  <c r="H61" i="4"/>
  <c r="H60" i="4"/>
  <c r="E60" i="4"/>
  <c r="H59" i="4"/>
  <c r="H58" i="4"/>
  <c r="H57" i="4"/>
  <c r="E57" i="4"/>
  <c r="H56" i="4"/>
  <c r="H55" i="4"/>
  <c r="H54" i="4"/>
  <c r="E54" i="4"/>
  <c r="H53" i="4"/>
  <c r="E53" i="4"/>
  <c r="E52" i="4"/>
  <c r="H51" i="4"/>
  <c r="E51" i="4"/>
  <c r="H50" i="4"/>
  <c r="H49" i="4"/>
  <c r="H48" i="4"/>
  <c r="E48" i="4"/>
  <c r="H47" i="4"/>
  <c r="H45" i="4"/>
  <c r="E45" i="4"/>
  <c r="H44" i="4"/>
  <c r="H43" i="4"/>
  <c r="E43" i="4"/>
  <c r="H42" i="4"/>
  <c r="E42" i="4"/>
  <c r="H41" i="4"/>
  <c r="H40" i="4"/>
  <c r="E40" i="4"/>
  <c r="H39" i="4"/>
  <c r="E39" i="4"/>
  <c r="H38" i="4"/>
  <c r="H37" i="4"/>
  <c r="E37" i="4"/>
  <c r="H36" i="4"/>
  <c r="E36" i="4"/>
  <c r="H35" i="4"/>
  <c r="E35" i="4"/>
  <c r="H34" i="4"/>
  <c r="E34" i="4"/>
  <c r="H33" i="4"/>
  <c r="E33" i="4"/>
  <c r="H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H24" i="4"/>
  <c r="E24" i="4"/>
  <c r="H23" i="4"/>
  <c r="H22" i="4"/>
  <c r="H21" i="4"/>
  <c r="E21" i="4"/>
  <c r="H20" i="4"/>
  <c r="H19" i="4"/>
  <c r="E19" i="4"/>
  <c r="H18" i="4"/>
  <c r="E18" i="4"/>
  <c r="H17" i="4"/>
  <c r="H16" i="4"/>
  <c r="E16" i="4"/>
  <c r="H15" i="4"/>
  <c r="E15" i="4"/>
  <c r="H14" i="4"/>
  <c r="E14" i="4"/>
  <c r="H13" i="4"/>
  <c r="H12" i="4"/>
  <c r="E12" i="4"/>
  <c r="H11" i="4"/>
  <c r="H10" i="4"/>
  <c r="H9" i="4"/>
  <c r="E9" i="4"/>
  <c r="H8" i="4"/>
  <c r="E8" i="4"/>
  <c r="H7" i="4"/>
  <c r="E7" i="4"/>
  <c r="H6" i="4"/>
  <c r="E6" i="4"/>
  <c r="H5" i="4"/>
  <c r="H4" i="4"/>
  <c r="E4" i="4"/>
  <c r="H3" i="4"/>
  <c r="E3" i="4"/>
  <c r="H2" i="4"/>
  <c r="H70" i="4" l="1"/>
  <c r="H46" i="4"/>
  <c r="H52" i="4"/>
  <c r="E13" i="4"/>
  <c r="F13" i="4" s="1"/>
  <c r="E98" i="4"/>
  <c r="F98" i="4" s="1"/>
  <c r="E97" i="4"/>
  <c r="F97" i="4" s="1"/>
  <c r="E85" i="4"/>
  <c r="F85" i="4" s="1"/>
  <c r="E74" i="4"/>
  <c r="F74" i="4" s="1"/>
  <c r="E73" i="4"/>
  <c r="F73" i="4" s="1"/>
  <c r="E62" i="4"/>
  <c r="F62" i="4" s="1"/>
  <c r="E61" i="4"/>
  <c r="E50" i="4"/>
  <c r="F42" i="4"/>
  <c r="F64" i="4"/>
  <c r="F18" i="4"/>
  <c r="F40" i="4"/>
  <c r="F48" i="4"/>
  <c r="F76" i="4"/>
  <c r="F78" i="4"/>
  <c r="F8" i="4"/>
  <c r="F34" i="4"/>
  <c r="F24" i="4"/>
  <c r="F66" i="4"/>
  <c r="F16" i="4"/>
  <c r="F88" i="4"/>
  <c r="F90" i="4"/>
  <c r="F54" i="4"/>
  <c r="F72" i="4"/>
  <c r="F12" i="4"/>
  <c r="F4" i="4"/>
  <c r="F52" i="4"/>
  <c r="F60" i="4"/>
  <c r="F70" i="4"/>
  <c r="F36" i="4"/>
  <c r="F6" i="4"/>
  <c r="F28" i="4"/>
  <c r="F84" i="4"/>
  <c r="E2" i="4"/>
  <c r="E25" i="4"/>
  <c r="E71" i="4"/>
  <c r="E59" i="4"/>
  <c r="E47" i="4"/>
  <c r="E23" i="4"/>
  <c r="E11" i="4"/>
  <c r="E106" i="4"/>
  <c r="F106" i="4" s="1"/>
  <c r="E94" i="4"/>
  <c r="E82" i="4"/>
  <c r="E58" i="4"/>
  <c r="E46" i="4"/>
  <c r="E22" i="4"/>
  <c r="E10" i="4"/>
  <c r="E49" i="4"/>
  <c r="E104" i="4"/>
  <c r="F104" i="4" s="1"/>
  <c r="E92" i="4"/>
  <c r="E80" i="4"/>
  <c r="E68" i="4"/>
  <c r="E56" i="4"/>
  <c r="E44" i="4"/>
  <c r="E32" i="4"/>
  <c r="E20" i="4"/>
  <c r="E38" i="4"/>
  <c r="E91" i="4"/>
  <c r="F91" i="4" s="1"/>
  <c r="E55" i="4"/>
  <c r="E77" i="4"/>
  <c r="E41" i="4"/>
  <c r="E17" i="4"/>
  <c r="E5" i="4"/>
  <c r="F5" i="4" s="1"/>
  <c r="F14" i="4"/>
  <c r="F26" i="4"/>
  <c r="F86" i="4"/>
  <c r="F30" i="4"/>
  <c r="F96" i="4"/>
  <c r="F100" i="4"/>
  <c r="F102" i="4"/>
  <c r="F108" i="4"/>
  <c r="F3" i="4"/>
  <c r="F7" i="4"/>
  <c r="F9" i="4"/>
  <c r="F15" i="4"/>
  <c r="F19" i="4"/>
  <c r="F21" i="4"/>
  <c r="F27" i="4"/>
  <c r="F29" i="4"/>
  <c r="F31" i="4"/>
  <c r="F33" i="4"/>
  <c r="F35" i="4"/>
  <c r="F37" i="4"/>
  <c r="F39" i="4"/>
  <c r="F43" i="4"/>
  <c r="F45" i="4"/>
  <c r="F51" i="4"/>
  <c r="F53" i="4"/>
  <c r="F57" i="4"/>
  <c r="F63" i="4"/>
  <c r="F65" i="4"/>
  <c r="F67" i="4"/>
  <c r="F69" i="4"/>
  <c r="F75" i="4"/>
  <c r="F79" i="4"/>
  <c r="F81" i="4"/>
  <c r="F83" i="4"/>
  <c r="F87" i="4"/>
  <c r="F89" i="4"/>
  <c r="F93" i="4"/>
  <c r="F95" i="4"/>
  <c r="F99" i="4"/>
  <c r="F101" i="4"/>
  <c r="F103" i="4"/>
  <c r="F105" i="4"/>
  <c r="F107" i="4"/>
  <c r="F109" i="4"/>
  <c r="F17" i="4" l="1"/>
  <c r="F77" i="4"/>
  <c r="F41" i="4"/>
  <c r="F55" i="4"/>
  <c r="F25" i="4"/>
  <c r="F47" i="4"/>
  <c r="F71" i="4"/>
  <c r="F61" i="4"/>
  <c r="F59" i="4"/>
  <c r="F50" i="4"/>
  <c r="F49" i="4"/>
  <c r="F20" i="4"/>
  <c r="F46" i="4"/>
  <c r="F10" i="4"/>
  <c r="F23" i="4"/>
  <c r="F32" i="4"/>
  <c r="F58" i="4"/>
  <c r="F2" i="4"/>
  <c r="F44" i="4"/>
  <c r="F82" i="4"/>
  <c r="F56" i="4"/>
  <c r="F68" i="4"/>
  <c r="F80" i="4"/>
  <c r="F92" i="4"/>
  <c r="F11" i="4"/>
  <c r="F94" i="4"/>
  <c r="F22" i="4"/>
  <c r="F38" i="4"/>
</calcChain>
</file>

<file path=xl/sharedStrings.xml><?xml version="1.0" encoding="utf-8"?>
<sst xmlns="http://schemas.openxmlformats.org/spreadsheetml/2006/main" count="37" uniqueCount="35">
  <si>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</si>
  <si>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</si>
  <si>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</si>
  <si>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</si>
  <si>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</si>
  <si>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</si>
  <si>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</si>
  <si>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</si>
  <si>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自由度</t>
  </si>
  <si>
    <t>変動</t>
  </si>
  <si>
    <t>分散</t>
  </si>
  <si>
    <t>観測された分散比</t>
  </si>
  <si>
    <t>有意 F</t>
  </si>
  <si>
    <t>回帰</t>
  </si>
  <si>
    <t>残差</t>
  </si>
  <si>
    <t>合計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</si>
  <si>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</si>
  <si>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</si>
  <si>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</si>
  <si>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</si>
  <si>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</si>
  <si>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</si>
  <si>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</si>
  <si>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切片</t>
  </si>
  <si>
    <t>Age</t>
  </si>
  <si>
    <t>Age_sq</t>
  </si>
  <si>
    <t>Age*D_wom</t>
  </si>
  <si>
    <t>Age*D_edu</t>
  </si>
  <si>
    <t>Wage</t>
    <phoneticPr fontId="2"/>
  </si>
  <si>
    <t>Age</t>
    <phoneticPr fontId="2"/>
  </si>
  <si>
    <t>Age_sq</t>
    <phoneticPr fontId="2"/>
  </si>
  <si>
    <t>D_edu</t>
    <phoneticPr fontId="2"/>
  </si>
  <si>
    <t>Age*D_edu</t>
    <phoneticPr fontId="2"/>
  </si>
  <si>
    <t>D_wom</t>
    <phoneticPr fontId="2"/>
  </si>
  <si>
    <t>Age*D_wom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</si>
</sst>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;&quot;-&quot;#0.0"/>
    <numFmt numFmtId="184" formatCode="0.0_ "/>
    <numFmt numFmtId="185" formatCode="0.00_ "/>
    <numFmt numFmtId="186" formatCode="0.00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0" xfId="1" applyFont="1" applyFill="1">
      <alignment vertical="center"/>
    </xf>
    <xf numFmtId="184" fontId="3" fillId="0" borderId="0" xfId="1" applyNumberFormat="1" applyFont="1" applyAlignment="1"/>
    <xf numFmtId="185" fontId="0" fillId="0" borderId="0" xfId="0" applyNumberFormat="1">
      <alignment vertical="center"/>
    </xf>
    <xf numFmtId="176" fontId="3" fillId="0" borderId="0" xfId="1" applyNumberFormat="1" applyFont="1" applyAlignment="1"/>
    <xf numFmtId="185" fontId="3" fillId="0" borderId="0" xfId="1" applyNumberFormat="1" applyFont="1" applyAlignment="1"/>
    <xf numFmtId="0" fontId="3" fillId="3" borderId="0" xfId="1" applyFont="1" applyFill="1">
      <alignment vertical="center"/>
    </xf>
    <xf numFmtId="185" fontId="0" fillId="0" borderId="2" xfId="0" applyNumberFormat="1" applyBorder="1">
      <alignment vertical="center"/>
    </xf>
    <xf numFmtId="18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</cellXfs>
  <cellStyles count="2">
    <cellStyle name="標準" xfId="0" builtinId="0"/>
    <cellStyle name="標準 10" xfId="1" xr:uid="{33ED838B-F5E4-43BB-BFBB-65B13D6E3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学歴別性別賃金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938513406647967"/>
          <c:y val="2.1338460314838267E-2"/>
          <c:w val="0.84508229377506305"/>
          <c:h val="0.77826967433266647"/>
        </c:manualLayout>
      </c:layout>
      <c:scatterChart>
        <c:scatterStyle val="lineMarker"/>
        <c:varyColors val="0"/>
        <c:ser>
          <c:idx val="0"/>
          <c:order val="0"/>
          <c:tx>
            <c:v>men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'C7問題７解答'!$B$56:$B$109</c:f>
              <c:numCache>
                <c:formatCode>##0.0;"-"#0.0</c:formatCode>
                <c:ptCount val="54"/>
                <c:pt idx="0">
                  <c:v>22.6</c:v>
                </c:pt>
                <c:pt idx="1">
                  <c:v>27.5</c:v>
                </c:pt>
                <c:pt idx="2">
                  <c:v>32.6</c:v>
                </c:pt>
                <c:pt idx="3">
                  <c:v>37.6</c:v>
                </c:pt>
                <c:pt idx="4">
                  <c:v>42.6</c:v>
                </c:pt>
                <c:pt idx="5">
                  <c:v>47.6</c:v>
                </c:pt>
                <c:pt idx="6">
                  <c:v>52.4</c:v>
                </c:pt>
                <c:pt idx="7">
                  <c:v>57.4</c:v>
                </c:pt>
                <c:pt idx="8">
                  <c:v>62.3</c:v>
                </c:pt>
                <c:pt idx="9">
                  <c:v>22.9</c:v>
                </c:pt>
                <c:pt idx="10">
                  <c:v>27.4</c:v>
                </c:pt>
                <c:pt idx="11">
                  <c:v>32.6</c:v>
                </c:pt>
                <c:pt idx="12">
                  <c:v>37.5</c:v>
                </c:pt>
                <c:pt idx="13">
                  <c:v>42.5</c:v>
                </c:pt>
                <c:pt idx="14">
                  <c:v>47.5</c:v>
                </c:pt>
                <c:pt idx="15">
                  <c:v>52.3</c:v>
                </c:pt>
                <c:pt idx="16">
                  <c:v>57.4</c:v>
                </c:pt>
                <c:pt idx="17">
                  <c:v>62.4</c:v>
                </c:pt>
                <c:pt idx="18">
                  <c:v>22.9</c:v>
                </c:pt>
                <c:pt idx="19">
                  <c:v>27.5</c:v>
                </c:pt>
                <c:pt idx="20">
                  <c:v>32.700000000000003</c:v>
                </c:pt>
                <c:pt idx="21">
                  <c:v>37.5</c:v>
                </c:pt>
                <c:pt idx="22">
                  <c:v>42.6</c:v>
                </c:pt>
                <c:pt idx="23">
                  <c:v>47.5</c:v>
                </c:pt>
                <c:pt idx="24">
                  <c:v>52.3</c:v>
                </c:pt>
                <c:pt idx="25">
                  <c:v>57.3</c:v>
                </c:pt>
                <c:pt idx="26">
                  <c:v>62.3</c:v>
                </c:pt>
                <c:pt idx="27">
                  <c:v>23.7</c:v>
                </c:pt>
                <c:pt idx="28">
                  <c:v>27.5</c:v>
                </c:pt>
                <c:pt idx="29">
                  <c:v>32.5</c:v>
                </c:pt>
                <c:pt idx="30">
                  <c:v>37.5</c:v>
                </c:pt>
                <c:pt idx="31">
                  <c:v>42.6</c:v>
                </c:pt>
                <c:pt idx="32">
                  <c:v>47.5</c:v>
                </c:pt>
                <c:pt idx="33">
                  <c:v>52.4</c:v>
                </c:pt>
                <c:pt idx="34">
                  <c:v>57.4</c:v>
                </c:pt>
                <c:pt idx="35">
                  <c:v>62.3</c:v>
                </c:pt>
                <c:pt idx="36">
                  <c:v>24.5</c:v>
                </c:pt>
                <c:pt idx="37">
                  <c:v>27.5</c:v>
                </c:pt>
                <c:pt idx="38">
                  <c:v>32.5</c:v>
                </c:pt>
                <c:pt idx="39">
                  <c:v>37.6</c:v>
                </c:pt>
                <c:pt idx="40">
                  <c:v>42.4</c:v>
                </c:pt>
                <c:pt idx="41">
                  <c:v>47.4</c:v>
                </c:pt>
                <c:pt idx="42">
                  <c:v>52.4</c:v>
                </c:pt>
                <c:pt idx="43">
                  <c:v>57.4</c:v>
                </c:pt>
                <c:pt idx="44">
                  <c:v>62.3</c:v>
                </c:pt>
                <c:pt idx="45">
                  <c:v>22.8</c:v>
                </c:pt>
                <c:pt idx="46">
                  <c:v>27.6</c:v>
                </c:pt>
                <c:pt idx="47">
                  <c:v>32.799999999999997</c:v>
                </c:pt>
                <c:pt idx="48">
                  <c:v>37.5</c:v>
                </c:pt>
                <c:pt idx="49">
                  <c:v>42.3</c:v>
                </c:pt>
                <c:pt idx="50">
                  <c:v>47.7</c:v>
                </c:pt>
                <c:pt idx="51">
                  <c:v>52.3</c:v>
                </c:pt>
                <c:pt idx="52">
                  <c:v>57.4</c:v>
                </c:pt>
                <c:pt idx="53">
                  <c:v>62.6</c:v>
                </c:pt>
              </c:numCache>
            </c:numRef>
          </c:xVal>
          <c:yVal>
            <c:numRef>
              <c:f>'C7問題７解答'!$A$56:$A$109</c:f>
              <c:numCache>
                <c:formatCode>0.0_ </c:formatCode>
                <c:ptCount val="54"/>
                <c:pt idx="0">
                  <c:v>775.3</c:v>
                </c:pt>
                <c:pt idx="1">
                  <c:v>878.3</c:v>
                </c:pt>
                <c:pt idx="2">
                  <c:v>1045.5</c:v>
                </c:pt>
                <c:pt idx="3">
                  <c:v>1101.4000000000001</c:v>
                </c:pt>
                <c:pt idx="4">
                  <c:v>1220.5</c:v>
                </c:pt>
                <c:pt idx="5">
                  <c:v>1365.9</c:v>
                </c:pt>
                <c:pt idx="6">
                  <c:v>1387.3</c:v>
                </c:pt>
                <c:pt idx="7">
                  <c:v>1446.2</c:v>
                </c:pt>
                <c:pt idx="8">
                  <c:v>882.19999999999993</c:v>
                </c:pt>
                <c:pt idx="9">
                  <c:v>700.2</c:v>
                </c:pt>
                <c:pt idx="10">
                  <c:v>1063.4000000000001</c:v>
                </c:pt>
                <c:pt idx="11">
                  <c:v>1292.2</c:v>
                </c:pt>
                <c:pt idx="12">
                  <c:v>1436.2</c:v>
                </c:pt>
                <c:pt idx="13">
                  <c:v>1622.3</c:v>
                </c:pt>
                <c:pt idx="14">
                  <c:v>1968.4</c:v>
                </c:pt>
                <c:pt idx="15">
                  <c:v>2195.8000000000002</c:v>
                </c:pt>
                <c:pt idx="16">
                  <c:v>2235.3000000000002</c:v>
                </c:pt>
                <c:pt idx="17">
                  <c:v>1251.5999999999999</c:v>
                </c:pt>
                <c:pt idx="18">
                  <c:v>547.29999999999995</c:v>
                </c:pt>
                <c:pt idx="19">
                  <c:v>799.5</c:v>
                </c:pt>
                <c:pt idx="20">
                  <c:v>948.40000000000009</c:v>
                </c:pt>
                <c:pt idx="21">
                  <c:v>1099.6999999999998</c:v>
                </c:pt>
                <c:pt idx="22">
                  <c:v>1292.5999999999999</c:v>
                </c:pt>
                <c:pt idx="23">
                  <c:v>1368.6</c:v>
                </c:pt>
                <c:pt idx="24">
                  <c:v>1542.9</c:v>
                </c:pt>
                <c:pt idx="25">
                  <c:v>1427.4</c:v>
                </c:pt>
                <c:pt idx="26">
                  <c:v>930.5</c:v>
                </c:pt>
                <c:pt idx="27">
                  <c:v>600.9</c:v>
                </c:pt>
                <c:pt idx="28">
                  <c:v>1105</c:v>
                </c:pt>
                <c:pt idx="29">
                  <c:v>1363.6</c:v>
                </c:pt>
                <c:pt idx="30">
                  <c:v>1682.6</c:v>
                </c:pt>
                <c:pt idx="31">
                  <c:v>1897.8000000000002</c:v>
                </c:pt>
                <c:pt idx="32">
                  <c:v>2120.5</c:v>
                </c:pt>
                <c:pt idx="33">
                  <c:v>2500.6999999999998</c:v>
                </c:pt>
                <c:pt idx="34">
                  <c:v>2384.6999999999998</c:v>
                </c:pt>
                <c:pt idx="35">
                  <c:v>1364.4</c:v>
                </c:pt>
                <c:pt idx="36">
                  <c:v>291.3</c:v>
                </c:pt>
                <c:pt idx="37">
                  <c:v>1253.4000000000001</c:v>
                </c:pt>
                <c:pt idx="38">
                  <c:v>1823.4</c:v>
                </c:pt>
                <c:pt idx="39">
                  <c:v>2284.1999999999998</c:v>
                </c:pt>
                <c:pt idx="40">
                  <c:v>2728</c:v>
                </c:pt>
                <c:pt idx="41">
                  <c:v>2882.7999999999997</c:v>
                </c:pt>
                <c:pt idx="42">
                  <c:v>3363.6000000000004</c:v>
                </c:pt>
                <c:pt idx="43">
                  <c:v>3816</c:v>
                </c:pt>
                <c:pt idx="44">
                  <c:v>2823.6</c:v>
                </c:pt>
                <c:pt idx="45">
                  <c:v>474.5</c:v>
                </c:pt>
                <c:pt idx="46">
                  <c:v>653.79999999999995</c:v>
                </c:pt>
                <c:pt idx="47">
                  <c:v>740.40000000000009</c:v>
                </c:pt>
                <c:pt idx="48">
                  <c:v>882.6</c:v>
                </c:pt>
                <c:pt idx="49">
                  <c:v>922.5</c:v>
                </c:pt>
                <c:pt idx="50">
                  <c:v>972.40000000000009</c:v>
                </c:pt>
                <c:pt idx="51">
                  <c:v>972.9</c:v>
                </c:pt>
                <c:pt idx="52">
                  <c:v>1005.5</c:v>
                </c:pt>
                <c:pt idx="53">
                  <c:v>675.59999999999991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E-4C10-882B-75E54C9A6778}"/>
            </c:ext>
          </c:extLst>
        </c:ser>
        <c:ser>
          <c:idx val="1"/>
          <c:order val="1"/>
          <c:tx>
            <c:v>wom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'C7問題７解答'!$B$2:$B$55</c:f>
              <c:numCache>
                <c:formatCode>##0.0;"-"#0.0</c:formatCode>
                <c:ptCount val="54"/>
                <c:pt idx="0">
                  <c:v>22.4</c:v>
                </c:pt>
                <c:pt idx="1">
                  <c:v>27.5</c:v>
                </c:pt>
                <c:pt idx="2">
                  <c:v>32.6</c:v>
                </c:pt>
                <c:pt idx="3">
                  <c:v>37.6</c:v>
                </c:pt>
                <c:pt idx="4">
                  <c:v>42.6</c:v>
                </c:pt>
                <c:pt idx="5">
                  <c:v>47.6</c:v>
                </c:pt>
                <c:pt idx="6">
                  <c:v>52.4</c:v>
                </c:pt>
                <c:pt idx="7">
                  <c:v>57.4</c:v>
                </c:pt>
                <c:pt idx="8">
                  <c:v>62.3</c:v>
                </c:pt>
                <c:pt idx="9">
                  <c:v>22.8</c:v>
                </c:pt>
                <c:pt idx="10">
                  <c:v>27.4</c:v>
                </c:pt>
                <c:pt idx="11">
                  <c:v>32.5</c:v>
                </c:pt>
                <c:pt idx="12">
                  <c:v>37.6</c:v>
                </c:pt>
                <c:pt idx="13">
                  <c:v>42.6</c:v>
                </c:pt>
                <c:pt idx="14">
                  <c:v>47.5</c:v>
                </c:pt>
                <c:pt idx="15">
                  <c:v>52.4</c:v>
                </c:pt>
                <c:pt idx="16">
                  <c:v>57.4</c:v>
                </c:pt>
                <c:pt idx="17">
                  <c:v>62.2</c:v>
                </c:pt>
                <c:pt idx="18">
                  <c:v>22.8</c:v>
                </c:pt>
                <c:pt idx="19">
                  <c:v>27.4</c:v>
                </c:pt>
                <c:pt idx="20">
                  <c:v>32.6</c:v>
                </c:pt>
                <c:pt idx="21">
                  <c:v>37.6</c:v>
                </c:pt>
                <c:pt idx="22">
                  <c:v>42.6</c:v>
                </c:pt>
                <c:pt idx="23">
                  <c:v>47.4</c:v>
                </c:pt>
                <c:pt idx="24">
                  <c:v>52.4</c:v>
                </c:pt>
                <c:pt idx="25">
                  <c:v>57.4</c:v>
                </c:pt>
                <c:pt idx="26">
                  <c:v>62.2</c:v>
                </c:pt>
                <c:pt idx="27">
                  <c:v>23.6</c:v>
                </c:pt>
                <c:pt idx="28">
                  <c:v>27.4</c:v>
                </c:pt>
                <c:pt idx="29">
                  <c:v>32.4</c:v>
                </c:pt>
                <c:pt idx="30">
                  <c:v>37.4</c:v>
                </c:pt>
                <c:pt idx="31">
                  <c:v>42.4</c:v>
                </c:pt>
                <c:pt idx="32">
                  <c:v>47.3</c:v>
                </c:pt>
                <c:pt idx="33">
                  <c:v>52.3</c:v>
                </c:pt>
                <c:pt idx="34">
                  <c:v>57.4</c:v>
                </c:pt>
                <c:pt idx="35">
                  <c:v>62.1</c:v>
                </c:pt>
                <c:pt idx="36">
                  <c:v>24.5</c:v>
                </c:pt>
                <c:pt idx="37">
                  <c:v>27.6</c:v>
                </c:pt>
                <c:pt idx="38">
                  <c:v>32.4</c:v>
                </c:pt>
                <c:pt idx="39">
                  <c:v>37.700000000000003</c:v>
                </c:pt>
                <c:pt idx="40">
                  <c:v>42.6</c:v>
                </c:pt>
                <c:pt idx="41">
                  <c:v>47.5</c:v>
                </c:pt>
                <c:pt idx="42">
                  <c:v>52.5</c:v>
                </c:pt>
                <c:pt idx="43">
                  <c:v>57.3</c:v>
                </c:pt>
                <c:pt idx="44">
                  <c:v>62.2</c:v>
                </c:pt>
                <c:pt idx="45">
                  <c:v>22.9</c:v>
                </c:pt>
                <c:pt idx="46">
                  <c:v>27.5</c:v>
                </c:pt>
                <c:pt idx="47">
                  <c:v>32.4</c:v>
                </c:pt>
                <c:pt idx="48">
                  <c:v>37.799999999999997</c:v>
                </c:pt>
                <c:pt idx="49">
                  <c:v>42.7</c:v>
                </c:pt>
                <c:pt idx="50">
                  <c:v>47.5</c:v>
                </c:pt>
                <c:pt idx="51">
                  <c:v>52.3</c:v>
                </c:pt>
                <c:pt idx="52">
                  <c:v>57.4</c:v>
                </c:pt>
                <c:pt idx="53">
                  <c:v>62.8</c:v>
                </c:pt>
              </c:numCache>
            </c:numRef>
          </c:xVal>
          <c:yVal>
            <c:numRef>
              <c:f>'C7問題７解答'!$A$2:$A$55</c:f>
              <c:numCache>
                <c:formatCode>0.0_ </c:formatCode>
                <c:ptCount val="54"/>
                <c:pt idx="0">
                  <c:v>584.5</c:v>
                </c:pt>
                <c:pt idx="1">
                  <c:v>582.1</c:v>
                </c:pt>
                <c:pt idx="2">
                  <c:v>633.29999999999995</c:v>
                </c:pt>
                <c:pt idx="3">
                  <c:v>670.3</c:v>
                </c:pt>
                <c:pt idx="4">
                  <c:v>705.3</c:v>
                </c:pt>
                <c:pt idx="5">
                  <c:v>803.3</c:v>
                </c:pt>
                <c:pt idx="6">
                  <c:v>816.19999999999993</c:v>
                </c:pt>
                <c:pt idx="7">
                  <c:v>825.7</c:v>
                </c:pt>
                <c:pt idx="8">
                  <c:v>579.9</c:v>
                </c:pt>
                <c:pt idx="9">
                  <c:v>664.8</c:v>
                </c:pt>
                <c:pt idx="10">
                  <c:v>861.3</c:v>
                </c:pt>
                <c:pt idx="11">
                  <c:v>897.2</c:v>
                </c:pt>
                <c:pt idx="12">
                  <c:v>988.40000000000009</c:v>
                </c:pt>
                <c:pt idx="13">
                  <c:v>1073.5</c:v>
                </c:pt>
                <c:pt idx="14">
                  <c:v>1144.0999999999999</c:v>
                </c:pt>
                <c:pt idx="15">
                  <c:v>1248.5999999999999</c:v>
                </c:pt>
                <c:pt idx="16">
                  <c:v>1197.5999999999999</c:v>
                </c:pt>
                <c:pt idx="17">
                  <c:v>878.7</c:v>
                </c:pt>
                <c:pt idx="18">
                  <c:v>530</c:v>
                </c:pt>
                <c:pt idx="19">
                  <c:v>742.59999999999991</c:v>
                </c:pt>
                <c:pt idx="20">
                  <c:v>776.2</c:v>
                </c:pt>
                <c:pt idx="21">
                  <c:v>885.2</c:v>
                </c:pt>
                <c:pt idx="22">
                  <c:v>1000.6</c:v>
                </c:pt>
                <c:pt idx="23">
                  <c:v>1050.2</c:v>
                </c:pt>
                <c:pt idx="24">
                  <c:v>1118.2</c:v>
                </c:pt>
                <c:pt idx="25">
                  <c:v>1124.3000000000002</c:v>
                </c:pt>
                <c:pt idx="26">
                  <c:v>821.9</c:v>
                </c:pt>
                <c:pt idx="27">
                  <c:v>580.79999999999995</c:v>
                </c:pt>
                <c:pt idx="28">
                  <c:v>1021.0999999999999</c:v>
                </c:pt>
                <c:pt idx="29">
                  <c:v>1075.8</c:v>
                </c:pt>
                <c:pt idx="30">
                  <c:v>1240.8000000000002</c:v>
                </c:pt>
                <c:pt idx="31">
                  <c:v>1386.5</c:v>
                </c:pt>
                <c:pt idx="32">
                  <c:v>1407.3999999999999</c:v>
                </c:pt>
                <c:pt idx="33">
                  <c:v>1626.8</c:v>
                </c:pt>
                <c:pt idx="34">
                  <c:v>1599.1000000000001</c:v>
                </c:pt>
                <c:pt idx="35">
                  <c:v>1022.2</c:v>
                </c:pt>
                <c:pt idx="36">
                  <c:v>316.2</c:v>
                </c:pt>
                <c:pt idx="37">
                  <c:v>1148.8</c:v>
                </c:pt>
                <c:pt idx="38">
                  <c:v>1382.6999999999998</c:v>
                </c:pt>
                <c:pt idx="39">
                  <c:v>1788.5</c:v>
                </c:pt>
                <c:pt idx="40">
                  <c:v>1981.7</c:v>
                </c:pt>
                <c:pt idx="41">
                  <c:v>2228.6</c:v>
                </c:pt>
                <c:pt idx="42">
                  <c:v>2440</c:v>
                </c:pt>
                <c:pt idx="43">
                  <c:v>2763.3</c:v>
                </c:pt>
                <c:pt idx="44">
                  <c:v>2654.1</c:v>
                </c:pt>
                <c:pt idx="45">
                  <c:v>270.39999999999998</c:v>
                </c:pt>
                <c:pt idx="46">
                  <c:v>435</c:v>
                </c:pt>
                <c:pt idx="47">
                  <c:v>456.2</c:v>
                </c:pt>
                <c:pt idx="48">
                  <c:v>566.4</c:v>
                </c:pt>
                <c:pt idx="49">
                  <c:v>537.5</c:v>
                </c:pt>
                <c:pt idx="50">
                  <c:v>573.20000000000005</c:v>
                </c:pt>
                <c:pt idx="51">
                  <c:v>594.29999999999995</c:v>
                </c:pt>
                <c:pt idx="52">
                  <c:v>694.8</c:v>
                </c:pt>
                <c:pt idx="53">
                  <c:v>438.2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5E-4C10-882B-75E54C9A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059968"/>
        <c:axId val="1035059136"/>
      </c:scatterChart>
      <c:valAx>
        <c:axId val="103505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平均年齢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#0.0;&quot;-&quot;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5059136"/>
        <c:crosses val="autoZero"/>
        <c:crossBetween val="midCat"/>
      </c:valAx>
      <c:valAx>
        <c:axId val="103505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5059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544830</xdr:colOff>
      <xdr:row>1</xdr:row>
      <xdr:rowOff>22860</xdr:rowOff>
    </xdr:from>
    <xdr:to>
      <xdr:col>16</xdr:col>
      <xdr:colOff>175260</xdr:colOff>
      <xdr:row>15</xdr:row>
      <xdr:rowOff>182880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D63C98-0D78-4431-A8CB-4B25C14FA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36B8-7325-48B3-9AFD-E34FC49EBA74}">
  <dimension ref="A1:I134"/>
  <sheetViews>
    <sheetView tabSelected="1" topLeftCell="A120" workbookViewId="0">
      <selection activeCell="F18" sqref="F18"/>
    </sheetView>
  </sheetViews>
  <sheetFormatPr defaultRowHeight="18" x14ac:dyDescent="0.45"/>
  <cols>
    <col min="6" max="6" width="10.3984375" bestFit="1" customWidth="1"/>
  </cols>
  <sheetData>
    <row r="1" spans="1:8" x14ac:dyDescent="0.45">
      <c r="A1" s="4" t="s">
        <v>28</v>
      </c>
      <c r="B1" s="4" t="s">
        <v>29</v>
      </c>
      <c r="C1" s="4" t="s">
        <v>33</v>
      </c>
      <c r="D1" s="4" t="s">
        <v>31</v>
      </c>
      <c r="E1" s="9" t="s">
        <v>29</v>
      </c>
      <c r="F1" s="9" t="s">
        <v>30</v>
      </c>
      <c r="G1" s="9" t="s">
        <v>34</v>
      </c>
      <c r="H1" s="9" t="s">
        <v>32</v>
      </c>
    </row>
    <row r="2" spans="1:8" x14ac:dyDescent="0.15">
      <c r="A2" s="5">
        <v>584.5</v>
      </c>
      <c r="B2" s="7">
        <v>22.4</v>
      </c>
      <c r="C2">
        <v>1</v>
      </c>
      <c r="D2">
        <v>0</v>
      </c>
      <c r="E2" s="7">
        <f>B2</f>
        <v>22.4</v>
      </c>
      <c r="F2" s="8">
        <f>E2^2</f>
        <v>501.75999999999993</v>
      </c>
      <c r="G2">
        <v>22.4</v>
      </c>
      <c r="H2">
        <f>B2*D2</f>
        <v>0</v>
      </c>
    </row>
    <row r="3" spans="1:8" x14ac:dyDescent="0.15">
      <c r="A3" s="5">
        <v>582.1</v>
      </c>
      <c r="B3" s="7">
        <v>27.5</v>
      </c>
      <c r="C3">
        <v>1</v>
      </c>
      <c r="D3">
        <v>0</v>
      </c>
      <c r="E3" s="7">
        <f>B3</f>
        <v>27.5</v>
      </c>
      <c r="F3" s="8">
        <f t="shared" ref="F3:F66" si="0">E3^2</f>
        <v>756.25</v>
      </c>
      <c r="G3">
        <v>27.5</v>
      </c>
      <c r="H3">
        <f>B3*D3</f>
        <v>0</v>
      </c>
    </row>
    <row r="4" spans="1:8" x14ac:dyDescent="0.15">
      <c r="A4" s="5">
        <v>633.29999999999995</v>
      </c>
      <c r="B4" s="7">
        <v>32.6</v>
      </c>
      <c r="C4">
        <v>1</v>
      </c>
      <c r="D4">
        <v>0</v>
      </c>
      <c r="E4" s="7">
        <f>B4</f>
        <v>32.6</v>
      </c>
      <c r="F4" s="8">
        <f t="shared" si="0"/>
        <v>1062.76</v>
      </c>
      <c r="G4">
        <v>32.6</v>
      </c>
      <c r="H4">
        <f>B4*D4</f>
        <v>0</v>
      </c>
    </row>
    <row r="5" spans="1:8" x14ac:dyDescent="0.15">
      <c r="A5" s="5">
        <v>670.3</v>
      </c>
      <c r="B5" s="7">
        <v>37.6</v>
      </c>
      <c r="C5">
        <v>1</v>
      </c>
      <c r="D5">
        <v>0</v>
      </c>
      <c r="E5" s="7">
        <f>B5</f>
        <v>37.6</v>
      </c>
      <c r="F5" s="8">
        <f t="shared" si="0"/>
        <v>1413.7600000000002</v>
      </c>
      <c r="G5">
        <v>37.6</v>
      </c>
      <c r="H5">
        <f>B5*D5</f>
        <v>0</v>
      </c>
    </row>
    <row r="6" spans="1:8" x14ac:dyDescent="0.15">
      <c r="A6" s="5">
        <v>705.3</v>
      </c>
      <c r="B6" s="7">
        <v>42.6</v>
      </c>
      <c r="C6">
        <v>1</v>
      </c>
      <c r="D6">
        <v>0</v>
      </c>
      <c r="E6" s="7">
        <f>B6</f>
        <v>42.6</v>
      </c>
      <c r="F6" s="8">
        <f t="shared" si="0"/>
        <v>1814.7600000000002</v>
      </c>
      <c r="G6">
        <v>42.6</v>
      </c>
      <c r="H6">
        <f>B6*D6</f>
        <v>0</v>
      </c>
    </row>
    <row r="7" spans="1:8" x14ac:dyDescent="0.15">
      <c r="A7" s="5">
        <v>803.3</v>
      </c>
      <c r="B7" s="7">
        <v>47.6</v>
      </c>
      <c r="C7">
        <v>1</v>
      </c>
      <c r="D7">
        <v>0</v>
      </c>
      <c r="E7" s="7">
        <f>B7</f>
        <v>47.6</v>
      </c>
      <c r="F7" s="8">
        <f t="shared" si="0"/>
        <v>2265.7600000000002</v>
      </c>
      <c r="G7">
        <v>47.6</v>
      </c>
      <c r="H7">
        <f>B7*D7</f>
        <v>0</v>
      </c>
    </row>
    <row r="8" spans="1:8" x14ac:dyDescent="0.15">
      <c r="A8" s="5">
        <v>816.19999999999993</v>
      </c>
      <c r="B8" s="7">
        <v>52.4</v>
      </c>
      <c r="C8">
        <v>1</v>
      </c>
      <c r="D8">
        <v>0</v>
      </c>
      <c r="E8" s="7">
        <f>B8</f>
        <v>52.4</v>
      </c>
      <c r="F8" s="8">
        <f t="shared" si="0"/>
        <v>2745.7599999999998</v>
      </c>
      <c r="G8">
        <v>52.4</v>
      </c>
      <c r="H8">
        <f>B8*D8</f>
        <v>0</v>
      </c>
    </row>
    <row r="9" spans="1:8" x14ac:dyDescent="0.15">
      <c r="A9" s="5">
        <v>825.7</v>
      </c>
      <c r="B9" s="7">
        <v>57.4</v>
      </c>
      <c r="C9">
        <v>1</v>
      </c>
      <c r="D9">
        <v>0</v>
      </c>
      <c r="E9" s="7">
        <f>B9</f>
        <v>57.4</v>
      </c>
      <c r="F9" s="8">
        <f t="shared" si="0"/>
        <v>3294.7599999999998</v>
      </c>
      <c r="G9">
        <v>57.4</v>
      </c>
      <c r="H9">
        <f>B9*D9</f>
        <v>0</v>
      </c>
    </row>
    <row r="10" spans="1:8" x14ac:dyDescent="0.15">
      <c r="A10" s="5">
        <v>579.9</v>
      </c>
      <c r="B10" s="7">
        <v>62.3</v>
      </c>
      <c r="C10">
        <v>1</v>
      </c>
      <c r="D10">
        <v>0</v>
      </c>
      <c r="E10" s="7">
        <f>B10</f>
        <v>62.3</v>
      </c>
      <c r="F10" s="8">
        <f t="shared" si="0"/>
        <v>3881.2899999999995</v>
      </c>
      <c r="G10">
        <v>62.3</v>
      </c>
      <c r="H10">
        <f>B10*D10</f>
        <v>0</v>
      </c>
    </row>
    <row r="11" spans="1:8" x14ac:dyDescent="0.15">
      <c r="A11" s="5">
        <v>664.8</v>
      </c>
      <c r="B11" s="7">
        <v>22.8</v>
      </c>
      <c r="C11">
        <v>1</v>
      </c>
      <c r="D11">
        <v>0</v>
      </c>
      <c r="E11" s="7">
        <f>B11</f>
        <v>22.8</v>
      </c>
      <c r="F11" s="8">
        <f t="shared" si="0"/>
        <v>519.84</v>
      </c>
      <c r="G11">
        <v>22.8</v>
      </c>
      <c r="H11">
        <f>B11*D11</f>
        <v>0</v>
      </c>
    </row>
    <row r="12" spans="1:8" x14ac:dyDescent="0.15">
      <c r="A12" s="5">
        <v>861.3</v>
      </c>
      <c r="B12" s="7">
        <v>27.4</v>
      </c>
      <c r="C12">
        <v>1</v>
      </c>
      <c r="D12">
        <v>0</v>
      </c>
      <c r="E12" s="7">
        <f>B12</f>
        <v>27.4</v>
      </c>
      <c r="F12" s="8">
        <f t="shared" si="0"/>
        <v>750.75999999999988</v>
      </c>
      <c r="G12">
        <v>27.4</v>
      </c>
      <c r="H12">
        <f>B12*D12</f>
        <v>0</v>
      </c>
    </row>
    <row r="13" spans="1:8" x14ac:dyDescent="0.15">
      <c r="A13" s="5">
        <v>897.2</v>
      </c>
      <c r="B13" s="7">
        <v>32.5</v>
      </c>
      <c r="C13">
        <v>1</v>
      </c>
      <c r="D13">
        <v>0</v>
      </c>
      <c r="E13" s="7">
        <f>B13</f>
        <v>32.5</v>
      </c>
      <c r="F13" s="8">
        <f t="shared" si="0"/>
        <v>1056.25</v>
      </c>
      <c r="G13">
        <v>32.5</v>
      </c>
      <c r="H13">
        <f>B13*D13</f>
        <v>0</v>
      </c>
    </row>
    <row r="14" spans="1:8" x14ac:dyDescent="0.15">
      <c r="A14" s="5">
        <v>988.40000000000009</v>
      </c>
      <c r="B14" s="7">
        <v>37.6</v>
      </c>
      <c r="C14">
        <v>1</v>
      </c>
      <c r="D14">
        <v>0</v>
      </c>
      <c r="E14" s="7">
        <f>B14</f>
        <v>37.6</v>
      </c>
      <c r="F14" s="8">
        <f t="shared" si="0"/>
        <v>1413.7600000000002</v>
      </c>
      <c r="G14">
        <v>37.6</v>
      </c>
      <c r="H14">
        <f>B14*D14</f>
        <v>0</v>
      </c>
    </row>
    <row r="15" spans="1:8" x14ac:dyDescent="0.15">
      <c r="A15" s="5">
        <v>1073.5</v>
      </c>
      <c r="B15" s="7">
        <v>42.6</v>
      </c>
      <c r="C15">
        <v>1</v>
      </c>
      <c r="D15">
        <v>0</v>
      </c>
      <c r="E15" s="7">
        <f>B15</f>
        <v>42.6</v>
      </c>
      <c r="F15" s="8">
        <f t="shared" si="0"/>
        <v>1814.7600000000002</v>
      </c>
      <c r="G15">
        <v>42.6</v>
      </c>
      <c r="H15">
        <f>B15*D15</f>
        <v>0</v>
      </c>
    </row>
    <row r="16" spans="1:8" x14ac:dyDescent="0.15">
      <c r="A16" s="5">
        <v>1144.0999999999999</v>
      </c>
      <c r="B16" s="7">
        <v>47.5</v>
      </c>
      <c r="C16">
        <v>1</v>
      </c>
      <c r="D16">
        <v>0</v>
      </c>
      <c r="E16" s="7">
        <f>B16</f>
        <v>47.5</v>
      </c>
      <c r="F16" s="8">
        <f t="shared" si="0"/>
        <v>2256.25</v>
      </c>
      <c r="G16">
        <v>47.5</v>
      </c>
      <c r="H16">
        <f>B16*D16</f>
        <v>0</v>
      </c>
    </row>
    <row r="17" spans="1:8" x14ac:dyDescent="0.15">
      <c r="A17" s="5">
        <v>1248.5999999999999</v>
      </c>
      <c r="B17" s="7">
        <v>52.4</v>
      </c>
      <c r="C17">
        <v>1</v>
      </c>
      <c r="D17">
        <v>0</v>
      </c>
      <c r="E17" s="7">
        <f>B17</f>
        <v>52.4</v>
      </c>
      <c r="F17" s="8">
        <f t="shared" si="0"/>
        <v>2745.7599999999998</v>
      </c>
      <c r="G17">
        <v>52.4</v>
      </c>
      <c r="H17">
        <f>B17*D17</f>
        <v>0</v>
      </c>
    </row>
    <row r="18" spans="1:8" x14ac:dyDescent="0.15">
      <c r="A18" s="5">
        <v>1197.5999999999999</v>
      </c>
      <c r="B18" s="7">
        <v>57.4</v>
      </c>
      <c r="C18">
        <v>1</v>
      </c>
      <c r="D18">
        <v>0</v>
      </c>
      <c r="E18" s="7">
        <f>B18</f>
        <v>57.4</v>
      </c>
      <c r="F18" s="8">
        <f t="shared" si="0"/>
        <v>3294.7599999999998</v>
      </c>
      <c r="G18">
        <v>57.4</v>
      </c>
      <c r="H18">
        <f>B18*D18</f>
        <v>0</v>
      </c>
    </row>
    <row r="19" spans="1:8" x14ac:dyDescent="0.15">
      <c r="A19" s="5">
        <v>878.7</v>
      </c>
      <c r="B19" s="7">
        <v>62.2</v>
      </c>
      <c r="C19">
        <v>1</v>
      </c>
      <c r="D19">
        <v>0</v>
      </c>
      <c r="E19" s="7">
        <f>B19</f>
        <v>62.2</v>
      </c>
      <c r="F19" s="8">
        <f t="shared" si="0"/>
        <v>3868.84</v>
      </c>
      <c r="G19">
        <v>62.2</v>
      </c>
      <c r="H19">
        <f>B19*D19</f>
        <v>0</v>
      </c>
    </row>
    <row r="20" spans="1:8" x14ac:dyDescent="0.15">
      <c r="A20" s="5">
        <v>530</v>
      </c>
      <c r="B20" s="7">
        <v>22.8</v>
      </c>
      <c r="C20">
        <v>1</v>
      </c>
      <c r="D20">
        <v>0</v>
      </c>
      <c r="E20" s="7">
        <f>B20</f>
        <v>22.8</v>
      </c>
      <c r="F20" s="8">
        <f t="shared" si="0"/>
        <v>519.84</v>
      </c>
      <c r="G20">
        <v>22.8</v>
      </c>
      <c r="H20">
        <f>B20*D20</f>
        <v>0</v>
      </c>
    </row>
    <row r="21" spans="1:8" x14ac:dyDescent="0.15">
      <c r="A21" s="5">
        <v>742.59999999999991</v>
      </c>
      <c r="B21" s="7">
        <v>27.4</v>
      </c>
      <c r="C21">
        <v>1</v>
      </c>
      <c r="D21">
        <v>0</v>
      </c>
      <c r="E21" s="7">
        <f>B21</f>
        <v>27.4</v>
      </c>
      <c r="F21" s="8">
        <f t="shared" si="0"/>
        <v>750.75999999999988</v>
      </c>
      <c r="G21">
        <v>27.4</v>
      </c>
      <c r="H21">
        <f>B21*D21</f>
        <v>0</v>
      </c>
    </row>
    <row r="22" spans="1:8" x14ac:dyDescent="0.15">
      <c r="A22" s="5">
        <v>776.2</v>
      </c>
      <c r="B22" s="7">
        <v>32.6</v>
      </c>
      <c r="C22">
        <v>1</v>
      </c>
      <c r="D22">
        <v>0</v>
      </c>
      <c r="E22" s="7">
        <f>B22</f>
        <v>32.6</v>
      </c>
      <c r="F22" s="8">
        <f t="shared" si="0"/>
        <v>1062.76</v>
      </c>
      <c r="G22">
        <v>32.6</v>
      </c>
      <c r="H22">
        <f>B22*D22</f>
        <v>0</v>
      </c>
    </row>
    <row r="23" spans="1:8" x14ac:dyDescent="0.15">
      <c r="A23" s="5">
        <v>885.2</v>
      </c>
      <c r="B23" s="7">
        <v>37.6</v>
      </c>
      <c r="C23">
        <v>1</v>
      </c>
      <c r="D23">
        <v>0</v>
      </c>
      <c r="E23" s="7">
        <f>B23</f>
        <v>37.6</v>
      </c>
      <c r="F23" s="8">
        <f t="shared" si="0"/>
        <v>1413.7600000000002</v>
      </c>
      <c r="G23">
        <v>37.6</v>
      </c>
      <c r="H23">
        <f>B23*D23</f>
        <v>0</v>
      </c>
    </row>
    <row r="24" spans="1:8" x14ac:dyDescent="0.15">
      <c r="A24" s="5">
        <v>1000.6</v>
      </c>
      <c r="B24" s="7">
        <v>42.6</v>
      </c>
      <c r="C24">
        <v>1</v>
      </c>
      <c r="D24">
        <v>0</v>
      </c>
      <c r="E24" s="7">
        <f>B24</f>
        <v>42.6</v>
      </c>
      <c r="F24" s="8">
        <f t="shared" si="0"/>
        <v>1814.7600000000002</v>
      </c>
      <c r="G24">
        <v>42.6</v>
      </c>
      <c r="H24">
        <f>B24*D24</f>
        <v>0</v>
      </c>
    </row>
    <row r="25" spans="1:8" x14ac:dyDescent="0.15">
      <c r="A25" s="5">
        <v>1050.2</v>
      </c>
      <c r="B25" s="7">
        <v>47.4</v>
      </c>
      <c r="C25">
        <v>1</v>
      </c>
      <c r="D25">
        <v>0</v>
      </c>
      <c r="E25" s="7">
        <f>B25</f>
        <v>47.4</v>
      </c>
      <c r="F25" s="8">
        <f t="shared" si="0"/>
        <v>2246.7599999999998</v>
      </c>
      <c r="G25">
        <v>47.4</v>
      </c>
      <c r="H25">
        <f>B25*D25</f>
        <v>0</v>
      </c>
    </row>
    <row r="26" spans="1:8" x14ac:dyDescent="0.15">
      <c r="A26" s="5">
        <v>1118.2</v>
      </c>
      <c r="B26" s="7">
        <v>52.4</v>
      </c>
      <c r="C26">
        <v>1</v>
      </c>
      <c r="D26">
        <v>0</v>
      </c>
      <c r="E26" s="7">
        <f>B26</f>
        <v>52.4</v>
      </c>
      <c r="F26" s="8">
        <f t="shared" si="0"/>
        <v>2745.7599999999998</v>
      </c>
      <c r="G26">
        <v>52.4</v>
      </c>
      <c r="H26">
        <f>B26*D26</f>
        <v>0</v>
      </c>
    </row>
    <row r="27" spans="1:8" x14ac:dyDescent="0.15">
      <c r="A27" s="5">
        <v>1124.3000000000002</v>
      </c>
      <c r="B27" s="7">
        <v>57.4</v>
      </c>
      <c r="C27">
        <v>1</v>
      </c>
      <c r="D27">
        <v>0</v>
      </c>
      <c r="E27" s="7">
        <f>B27</f>
        <v>57.4</v>
      </c>
      <c r="F27" s="8">
        <f t="shared" si="0"/>
        <v>3294.7599999999998</v>
      </c>
      <c r="G27">
        <v>57.4</v>
      </c>
      <c r="H27">
        <f>B27*D27</f>
        <v>0</v>
      </c>
    </row>
    <row r="28" spans="1:8" x14ac:dyDescent="0.15">
      <c r="A28" s="5">
        <v>821.9</v>
      </c>
      <c r="B28" s="7">
        <v>62.2</v>
      </c>
      <c r="C28">
        <v>1</v>
      </c>
      <c r="D28">
        <v>0</v>
      </c>
      <c r="E28" s="7">
        <f>B28</f>
        <v>62.2</v>
      </c>
      <c r="F28" s="8">
        <f t="shared" si="0"/>
        <v>3868.84</v>
      </c>
      <c r="G28">
        <v>62.2</v>
      </c>
      <c r="H28">
        <f>B28*D28</f>
        <v>0</v>
      </c>
    </row>
    <row r="29" spans="1:8" x14ac:dyDescent="0.15">
      <c r="A29" s="5">
        <v>580.79999999999995</v>
      </c>
      <c r="B29" s="7">
        <v>23.6</v>
      </c>
      <c r="C29">
        <v>1</v>
      </c>
      <c r="D29">
        <v>1</v>
      </c>
      <c r="E29" s="7">
        <f>B29</f>
        <v>23.6</v>
      </c>
      <c r="F29" s="8">
        <f t="shared" si="0"/>
        <v>556.96</v>
      </c>
      <c r="G29">
        <v>23.6</v>
      </c>
      <c r="H29">
        <f>B29*D29</f>
        <v>23.6</v>
      </c>
    </row>
    <row r="30" spans="1:8" x14ac:dyDescent="0.15">
      <c r="A30" s="5">
        <v>1021.0999999999999</v>
      </c>
      <c r="B30" s="7">
        <v>27.4</v>
      </c>
      <c r="C30">
        <v>1</v>
      </c>
      <c r="D30">
        <v>1</v>
      </c>
      <c r="E30" s="7">
        <f>B30</f>
        <v>27.4</v>
      </c>
      <c r="F30" s="8">
        <f t="shared" si="0"/>
        <v>750.75999999999988</v>
      </c>
      <c r="G30">
        <v>27.4</v>
      </c>
      <c r="H30">
        <f>B30*D30</f>
        <v>27.4</v>
      </c>
    </row>
    <row r="31" spans="1:8" x14ac:dyDescent="0.15">
      <c r="A31" s="5">
        <v>1075.8</v>
      </c>
      <c r="B31" s="7">
        <v>32.4</v>
      </c>
      <c r="C31">
        <v>1</v>
      </c>
      <c r="D31">
        <v>1</v>
      </c>
      <c r="E31" s="7">
        <f>B31</f>
        <v>32.4</v>
      </c>
      <c r="F31" s="8">
        <f t="shared" si="0"/>
        <v>1049.76</v>
      </c>
      <c r="G31">
        <v>32.4</v>
      </c>
      <c r="H31">
        <f>B31*D31</f>
        <v>32.4</v>
      </c>
    </row>
    <row r="32" spans="1:8" x14ac:dyDescent="0.15">
      <c r="A32" s="5">
        <v>1240.8000000000002</v>
      </c>
      <c r="B32" s="7">
        <v>37.4</v>
      </c>
      <c r="C32">
        <v>1</v>
      </c>
      <c r="D32">
        <v>1</v>
      </c>
      <c r="E32" s="7">
        <f>B32</f>
        <v>37.4</v>
      </c>
      <c r="F32" s="8">
        <f t="shared" si="0"/>
        <v>1398.76</v>
      </c>
      <c r="G32">
        <v>37.4</v>
      </c>
      <c r="H32">
        <f>B32*D32</f>
        <v>37.4</v>
      </c>
    </row>
    <row r="33" spans="1:8" x14ac:dyDescent="0.15">
      <c r="A33" s="5">
        <v>1386.5</v>
      </c>
      <c r="B33" s="7">
        <v>42.4</v>
      </c>
      <c r="C33">
        <v>1</v>
      </c>
      <c r="D33">
        <v>1</v>
      </c>
      <c r="E33" s="7">
        <f>B33</f>
        <v>42.4</v>
      </c>
      <c r="F33" s="8">
        <f t="shared" si="0"/>
        <v>1797.76</v>
      </c>
      <c r="G33">
        <v>42.4</v>
      </c>
      <c r="H33">
        <f>B33*D33</f>
        <v>42.4</v>
      </c>
    </row>
    <row r="34" spans="1:8" x14ac:dyDescent="0.15">
      <c r="A34" s="5">
        <v>1407.3999999999999</v>
      </c>
      <c r="B34" s="7">
        <v>47.3</v>
      </c>
      <c r="C34">
        <v>1</v>
      </c>
      <c r="D34">
        <v>1</v>
      </c>
      <c r="E34" s="7">
        <f>B34</f>
        <v>47.3</v>
      </c>
      <c r="F34" s="8">
        <f t="shared" si="0"/>
        <v>2237.2899999999995</v>
      </c>
      <c r="G34">
        <v>47.3</v>
      </c>
      <c r="H34">
        <f>B34*D34</f>
        <v>47.3</v>
      </c>
    </row>
    <row r="35" spans="1:8" x14ac:dyDescent="0.15">
      <c r="A35" s="5">
        <v>1626.8</v>
      </c>
      <c r="B35" s="7">
        <v>52.3</v>
      </c>
      <c r="C35">
        <v>1</v>
      </c>
      <c r="D35">
        <v>1</v>
      </c>
      <c r="E35" s="7">
        <f>B35</f>
        <v>52.3</v>
      </c>
      <c r="F35" s="8">
        <f t="shared" si="0"/>
        <v>2735.2899999999995</v>
      </c>
      <c r="G35">
        <v>52.3</v>
      </c>
      <c r="H35">
        <f>B35*D35</f>
        <v>52.3</v>
      </c>
    </row>
    <row r="36" spans="1:8" x14ac:dyDescent="0.15">
      <c r="A36" s="5">
        <v>1599.1000000000001</v>
      </c>
      <c r="B36" s="7">
        <v>57.4</v>
      </c>
      <c r="C36">
        <v>1</v>
      </c>
      <c r="D36">
        <v>1</v>
      </c>
      <c r="E36" s="7">
        <f>B36</f>
        <v>57.4</v>
      </c>
      <c r="F36" s="8">
        <f t="shared" si="0"/>
        <v>3294.7599999999998</v>
      </c>
      <c r="G36">
        <v>57.4</v>
      </c>
      <c r="H36">
        <f>B36*D36</f>
        <v>57.4</v>
      </c>
    </row>
    <row r="37" spans="1:8" x14ac:dyDescent="0.15">
      <c r="A37" s="5">
        <v>1022.2</v>
      </c>
      <c r="B37" s="7">
        <v>62.1</v>
      </c>
      <c r="C37">
        <v>1</v>
      </c>
      <c r="D37">
        <v>1</v>
      </c>
      <c r="E37" s="7">
        <f>B37</f>
        <v>62.1</v>
      </c>
      <c r="F37" s="8">
        <f t="shared" si="0"/>
        <v>3856.4100000000003</v>
      </c>
      <c r="G37">
        <v>62.1</v>
      </c>
      <c r="H37">
        <f>B37*D37</f>
        <v>62.1</v>
      </c>
    </row>
    <row r="38" spans="1:8" x14ac:dyDescent="0.15">
      <c r="A38" s="5">
        <v>316.2</v>
      </c>
      <c r="B38" s="7">
        <v>24.5</v>
      </c>
      <c r="C38">
        <v>1</v>
      </c>
      <c r="D38">
        <v>1</v>
      </c>
      <c r="E38" s="7">
        <f>B38</f>
        <v>24.5</v>
      </c>
      <c r="F38" s="8">
        <f t="shared" si="0"/>
        <v>600.25</v>
      </c>
      <c r="G38">
        <v>24.5</v>
      </c>
      <c r="H38">
        <f>B38*D38</f>
        <v>24.5</v>
      </c>
    </row>
    <row r="39" spans="1:8" x14ac:dyDescent="0.15">
      <c r="A39" s="5">
        <v>1148.8</v>
      </c>
      <c r="B39" s="7">
        <v>27.6</v>
      </c>
      <c r="C39">
        <v>1</v>
      </c>
      <c r="D39">
        <v>1</v>
      </c>
      <c r="E39" s="7">
        <f>B39</f>
        <v>27.6</v>
      </c>
      <c r="F39" s="8">
        <f t="shared" si="0"/>
        <v>761.7600000000001</v>
      </c>
      <c r="G39">
        <v>27.6</v>
      </c>
      <c r="H39">
        <f>B39*D39</f>
        <v>27.6</v>
      </c>
    </row>
    <row r="40" spans="1:8" x14ac:dyDescent="0.15">
      <c r="A40" s="5">
        <v>1382.6999999999998</v>
      </c>
      <c r="B40" s="7">
        <v>32.4</v>
      </c>
      <c r="C40">
        <v>1</v>
      </c>
      <c r="D40">
        <v>1</v>
      </c>
      <c r="E40" s="7">
        <f>B40</f>
        <v>32.4</v>
      </c>
      <c r="F40" s="8">
        <f t="shared" si="0"/>
        <v>1049.76</v>
      </c>
      <c r="G40">
        <v>32.4</v>
      </c>
      <c r="H40">
        <f>B40*D40</f>
        <v>32.4</v>
      </c>
    </row>
    <row r="41" spans="1:8" x14ac:dyDescent="0.15">
      <c r="A41" s="5">
        <v>1788.5</v>
      </c>
      <c r="B41" s="7">
        <v>37.700000000000003</v>
      </c>
      <c r="C41">
        <v>1</v>
      </c>
      <c r="D41">
        <v>1</v>
      </c>
      <c r="E41" s="7">
        <f>B41</f>
        <v>37.700000000000003</v>
      </c>
      <c r="F41" s="8">
        <f t="shared" si="0"/>
        <v>1421.2900000000002</v>
      </c>
      <c r="G41">
        <v>37.700000000000003</v>
      </c>
      <c r="H41">
        <f>B41*D41</f>
        <v>37.700000000000003</v>
      </c>
    </row>
    <row r="42" spans="1:8" x14ac:dyDescent="0.15">
      <c r="A42" s="5">
        <v>1981.7</v>
      </c>
      <c r="B42" s="7">
        <v>42.6</v>
      </c>
      <c r="C42">
        <v>1</v>
      </c>
      <c r="D42">
        <v>1</v>
      </c>
      <c r="E42" s="7">
        <f>B42</f>
        <v>42.6</v>
      </c>
      <c r="F42" s="8">
        <f t="shared" si="0"/>
        <v>1814.7600000000002</v>
      </c>
      <c r="G42">
        <v>42.6</v>
      </c>
      <c r="H42">
        <f>B42*D42</f>
        <v>42.6</v>
      </c>
    </row>
    <row r="43" spans="1:8" x14ac:dyDescent="0.15">
      <c r="A43" s="5">
        <v>2228.6</v>
      </c>
      <c r="B43" s="7">
        <v>47.5</v>
      </c>
      <c r="C43">
        <v>1</v>
      </c>
      <c r="D43">
        <v>1</v>
      </c>
      <c r="E43" s="7">
        <f>B43</f>
        <v>47.5</v>
      </c>
      <c r="F43" s="8">
        <f t="shared" si="0"/>
        <v>2256.25</v>
      </c>
      <c r="G43">
        <v>47.5</v>
      </c>
      <c r="H43">
        <f>B43*D43</f>
        <v>47.5</v>
      </c>
    </row>
    <row r="44" spans="1:8" x14ac:dyDescent="0.15">
      <c r="A44" s="5">
        <v>2440</v>
      </c>
      <c r="B44" s="7">
        <v>52.5</v>
      </c>
      <c r="C44">
        <v>1</v>
      </c>
      <c r="D44">
        <v>1</v>
      </c>
      <c r="E44" s="7">
        <f>B44</f>
        <v>52.5</v>
      </c>
      <c r="F44" s="8">
        <f t="shared" si="0"/>
        <v>2756.25</v>
      </c>
      <c r="G44">
        <v>52.5</v>
      </c>
      <c r="H44">
        <f>B44*D44</f>
        <v>52.5</v>
      </c>
    </row>
    <row r="45" spans="1:8" x14ac:dyDescent="0.15">
      <c r="A45" s="5">
        <v>2763.3</v>
      </c>
      <c r="B45" s="7">
        <v>57.3</v>
      </c>
      <c r="C45">
        <v>1</v>
      </c>
      <c r="D45">
        <v>1</v>
      </c>
      <c r="E45" s="7">
        <f>B45</f>
        <v>57.3</v>
      </c>
      <c r="F45" s="8">
        <f t="shared" si="0"/>
        <v>3283.2899999999995</v>
      </c>
      <c r="G45">
        <v>57.3</v>
      </c>
      <c r="H45">
        <f>B45*D45</f>
        <v>57.3</v>
      </c>
    </row>
    <row r="46" spans="1:8" x14ac:dyDescent="0.15">
      <c r="A46" s="5">
        <v>2654.1</v>
      </c>
      <c r="B46" s="7">
        <v>62.2</v>
      </c>
      <c r="C46">
        <v>1</v>
      </c>
      <c r="D46">
        <v>1</v>
      </c>
      <c r="E46" s="7">
        <f>B46</f>
        <v>62.2</v>
      </c>
      <c r="F46" s="8">
        <f t="shared" si="0"/>
        <v>3868.84</v>
      </c>
      <c r="G46">
        <v>62.2</v>
      </c>
      <c r="H46">
        <f>B46*D46</f>
        <v>62.2</v>
      </c>
    </row>
    <row r="47" spans="1:8" x14ac:dyDescent="0.15">
      <c r="A47" s="5">
        <v>270.39999999999998</v>
      </c>
      <c r="B47" s="7">
        <v>22.9</v>
      </c>
      <c r="C47">
        <v>1</v>
      </c>
      <c r="D47">
        <v>0</v>
      </c>
      <c r="E47" s="7">
        <f>B47</f>
        <v>22.9</v>
      </c>
      <c r="F47" s="8">
        <f t="shared" si="0"/>
        <v>524.41</v>
      </c>
      <c r="G47">
        <v>22.9</v>
      </c>
      <c r="H47">
        <f>B47*D47</f>
        <v>0</v>
      </c>
    </row>
    <row r="48" spans="1:8" x14ac:dyDescent="0.15">
      <c r="A48" s="5">
        <v>435</v>
      </c>
      <c r="B48" s="7">
        <v>27.5</v>
      </c>
      <c r="C48">
        <v>1</v>
      </c>
      <c r="D48">
        <v>0</v>
      </c>
      <c r="E48" s="7">
        <f>B48</f>
        <v>27.5</v>
      </c>
      <c r="F48" s="8">
        <f t="shared" si="0"/>
        <v>756.25</v>
      </c>
      <c r="G48">
        <v>27.5</v>
      </c>
      <c r="H48">
        <f>B48*D48</f>
        <v>0</v>
      </c>
    </row>
    <row r="49" spans="1:8" x14ac:dyDescent="0.15">
      <c r="A49" s="5">
        <v>456.2</v>
      </c>
      <c r="B49" s="7">
        <v>32.4</v>
      </c>
      <c r="C49">
        <v>1</v>
      </c>
      <c r="D49">
        <v>0</v>
      </c>
      <c r="E49" s="7">
        <f>B49</f>
        <v>32.4</v>
      </c>
      <c r="F49" s="8">
        <f t="shared" si="0"/>
        <v>1049.76</v>
      </c>
      <c r="G49">
        <v>32.4</v>
      </c>
      <c r="H49">
        <f>B49*D49</f>
        <v>0</v>
      </c>
    </row>
    <row r="50" spans="1:8" x14ac:dyDescent="0.15">
      <c r="A50" s="5">
        <v>566.4</v>
      </c>
      <c r="B50" s="7">
        <v>37.799999999999997</v>
      </c>
      <c r="C50">
        <v>1</v>
      </c>
      <c r="D50">
        <v>0</v>
      </c>
      <c r="E50" s="7">
        <f>B50</f>
        <v>37.799999999999997</v>
      </c>
      <c r="F50" s="8">
        <f t="shared" si="0"/>
        <v>1428.8399999999997</v>
      </c>
      <c r="G50">
        <v>37.799999999999997</v>
      </c>
      <c r="H50">
        <f>B50*D50</f>
        <v>0</v>
      </c>
    </row>
    <row r="51" spans="1:8" x14ac:dyDescent="0.15">
      <c r="A51" s="5">
        <v>537.5</v>
      </c>
      <c r="B51" s="7">
        <v>42.7</v>
      </c>
      <c r="C51">
        <v>1</v>
      </c>
      <c r="D51">
        <v>0</v>
      </c>
      <c r="E51" s="7">
        <f>B51</f>
        <v>42.7</v>
      </c>
      <c r="F51" s="8">
        <f t="shared" si="0"/>
        <v>1823.2900000000002</v>
      </c>
      <c r="G51">
        <v>42.7</v>
      </c>
      <c r="H51">
        <f>B51*D51</f>
        <v>0</v>
      </c>
    </row>
    <row r="52" spans="1:8" x14ac:dyDescent="0.15">
      <c r="A52" s="5">
        <v>573.20000000000005</v>
      </c>
      <c r="B52" s="7">
        <v>47.5</v>
      </c>
      <c r="C52">
        <v>1</v>
      </c>
      <c r="D52">
        <v>0</v>
      </c>
      <c r="E52" s="7">
        <f>B52</f>
        <v>47.5</v>
      </c>
      <c r="F52" s="8">
        <f t="shared" si="0"/>
        <v>2256.25</v>
      </c>
      <c r="G52">
        <v>47.5</v>
      </c>
      <c r="H52">
        <f>B52*D52</f>
        <v>0</v>
      </c>
    </row>
    <row r="53" spans="1:8" x14ac:dyDescent="0.15">
      <c r="A53" s="5">
        <v>594.29999999999995</v>
      </c>
      <c r="B53" s="7">
        <v>52.3</v>
      </c>
      <c r="C53">
        <v>1</v>
      </c>
      <c r="D53">
        <v>0</v>
      </c>
      <c r="E53" s="7">
        <f>B53</f>
        <v>52.3</v>
      </c>
      <c r="F53" s="8">
        <f t="shared" si="0"/>
        <v>2735.2899999999995</v>
      </c>
      <c r="G53">
        <v>52.3</v>
      </c>
      <c r="H53">
        <f>B53*D53</f>
        <v>0</v>
      </c>
    </row>
    <row r="54" spans="1:8" x14ac:dyDescent="0.15">
      <c r="A54" s="5">
        <v>694.8</v>
      </c>
      <c r="B54" s="7">
        <v>57.4</v>
      </c>
      <c r="C54">
        <v>1</v>
      </c>
      <c r="D54">
        <v>0</v>
      </c>
      <c r="E54" s="7">
        <f>B54</f>
        <v>57.4</v>
      </c>
      <c r="F54" s="8">
        <f t="shared" si="0"/>
        <v>3294.7599999999998</v>
      </c>
      <c r="G54">
        <v>57.4</v>
      </c>
      <c r="H54">
        <f>B54*D54</f>
        <v>0</v>
      </c>
    </row>
    <row r="55" spans="1:8" x14ac:dyDescent="0.15">
      <c r="A55" s="5">
        <v>438.2</v>
      </c>
      <c r="B55" s="7">
        <v>62.8</v>
      </c>
      <c r="C55">
        <v>1</v>
      </c>
      <c r="D55">
        <v>0</v>
      </c>
      <c r="E55" s="7">
        <f>B55</f>
        <v>62.8</v>
      </c>
      <c r="F55" s="8">
        <f t="shared" si="0"/>
        <v>3943.8399999999997</v>
      </c>
      <c r="G55">
        <v>62.8</v>
      </c>
      <c r="H55">
        <f>B55*D55</f>
        <v>0</v>
      </c>
    </row>
    <row r="56" spans="1:8" x14ac:dyDescent="0.15">
      <c r="A56" s="5">
        <v>775.3</v>
      </c>
      <c r="B56" s="7">
        <v>22.6</v>
      </c>
      <c r="C56">
        <v>0</v>
      </c>
      <c r="D56">
        <v>0</v>
      </c>
      <c r="E56" s="7">
        <f>B56</f>
        <v>22.6</v>
      </c>
      <c r="F56" s="8">
        <f t="shared" si="0"/>
        <v>510.76000000000005</v>
      </c>
      <c r="G56">
        <v>0</v>
      </c>
      <c r="H56">
        <f>B56*D56</f>
        <v>0</v>
      </c>
    </row>
    <row r="57" spans="1:8" x14ac:dyDescent="0.15">
      <c r="A57" s="5">
        <v>878.3</v>
      </c>
      <c r="B57" s="7">
        <v>27.5</v>
      </c>
      <c r="C57">
        <v>0</v>
      </c>
      <c r="D57">
        <v>0</v>
      </c>
      <c r="E57" s="7">
        <f>B57</f>
        <v>27.5</v>
      </c>
      <c r="F57" s="8">
        <f t="shared" si="0"/>
        <v>756.25</v>
      </c>
      <c r="G57">
        <v>0</v>
      </c>
      <c r="H57">
        <f>B57*D57</f>
        <v>0</v>
      </c>
    </row>
    <row r="58" spans="1:8" x14ac:dyDescent="0.15">
      <c r="A58" s="5">
        <v>1045.5</v>
      </c>
      <c r="B58" s="7">
        <v>32.6</v>
      </c>
      <c r="C58">
        <v>0</v>
      </c>
      <c r="D58">
        <v>0</v>
      </c>
      <c r="E58" s="7">
        <f>B58</f>
        <v>32.6</v>
      </c>
      <c r="F58" s="8">
        <f t="shared" si="0"/>
        <v>1062.76</v>
      </c>
      <c r="G58">
        <v>0</v>
      </c>
      <c r="H58">
        <f>B58*D58</f>
        <v>0</v>
      </c>
    </row>
    <row r="59" spans="1:8" x14ac:dyDescent="0.15">
      <c r="A59" s="5">
        <v>1101.4000000000001</v>
      </c>
      <c r="B59" s="7">
        <v>37.6</v>
      </c>
      <c r="C59">
        <v>0</v>
      </c>
      <c r="D59">
        <v>0</v>
      </c>
      <c r="E59" s="7">
        <f>B59</f>
        <v>37.6</v>
      </c>
      <c r="F59" s="8">
        <f t="shared" si="0"/>
        <v>1413.7600000000002</v>
      </c>
      <c r="G59">
        <v>0</v>
      </c>
      <c r="H59">
        <f>B59*D59</f>
        <v>0</v>
      </c>
    </row>
    <row r="60" spans="1:8" x14ac:dyDescent="0.15">
      <c r="A60" s="5">
        <v>1220.5</v>
      </c>
      <c r="B60" s="7">
        <v>42.6</v>
      </c>
      <c r="C60">
        <v>0</v>
      </c>
      <c r="D60">
        <v>0</v>
      </c>
      <c r="E60" s="7">
        <f>B60</f>
        <v>42.6</v>
      </c>
      <c r="F60" s="8">
        <f t="shared" si="0"/>
        <v>1814.7600000000002</v>
      </c>
      <c r="G60">
        <v>0</v>
      </c>
      <c r="H60">
        <f>B60*D60</f>
        <v>0</v>
      </c>
    </row>
    <row r="61" spans="1:8" x14ac:dyDescent="0.15">
      <c r="A61" s="5">
        <v>1365.9</v>
      </c>
      <c r="B61" s="7">
        <v>47.6</v>
      </c>
      <c r="C61">
        <v>0</v>
      </c>
      <c r="D61">
        <v>0</v>
      </c>
      <c r="E61" s="7">
        <f>B61</f>
        <v>47.6</v>
      </c>
      <c r="F61" s="8">
        <f t="shared" si="0"/>
        <v>2265.7600000000002</v>
      </c>
      <c r="G61">
        <v>0</v>
      </c>
      <c r="H61">
        <f>B61*D61</f>
        <v>0</v>
      </c>
    </row>
    <row r="62" spans="1:8" x14ac:dyDescent="0.15">
      <c r="A62" s="5">
        <v>1387.3</v>
      </c>
      <c r="B62" s="7">
        <v>52.4</v>
      </c>
      <c r="C62">
        <v>0</v>
      </c>
      <c r="D62">
        <v>0</v>
      </c>
      <c r="E62" s="7">
        <f>B62</f>
        <v>52.4</v>
      </c>
      <c r="F62" s="8">
        <f t="shared" si="0"/>
        <v>2745.7599999999998</v>
      </c>
      <c r="G62">
        <v>0</v>
      </c>
      <c r="H62">
        <f>B62*D62</f>
        <v>0</v>
      </c>
    </row>
    <row r="63" spans="1:8" x14ac:dyDescent="0.15">
      <c r="A63" s="5">
        <v>1446.2</v>
      </c>
      <c r="B63" s="7">
        <v>57.4</v>
      </c>
      <c r="C63">
        <v>0</v>
      </c>
      <c r="D63">
        <v>0</v>
      </c>
      <c r="E63" s="7">
        <f>B63</f>
        <v>57.4</v>
      </c>
      <c r="F63" s="8">
        <f t="shared" si="0"/>
        <v>3294.7599999999998</v>
      </c>
      <c r="G63">
        <v>0</v>
      </c>
      <c r="H63">
        <f>B63*D63</f>
        <v>0</v>
      </c>
    </row>
    <row r="64" spans="1:8" x14ac:dyDescent="0.15">
      <c r="A64" s="5">
        <v>882.19999999999993</v>
      </c>
      <c r="B64" s="7">
        <v>62.3</v>
      </c>
      <c r="C64">
        <v>0</v>
      </c>
      <c r="D64">
        <v>0</v>
      </c>
      <c r="E64" s="7">
        <f>B64</f>
        <v>62.3</v>
      </c>
      <c r="F64" s="8">
        <f t="shared" si="0"/>
        <v>3881.2899999999995</v>
      </c>
      <c r="G64">
        <v>0</v>
      </c>
      <c r="H64">
        <f>B64*D64</f>
        <v>0</v>
      </c>
    </row>
    <row r="65" spans="1:8" x14ac:dyDescent="0.15">
      <c r="A65" s="5">
        <v>700.2</v>
      </c>
      <c r="B65" s="7">
        <v>22.9</v>
      </c>
      <c r="C65">
        <v>0</v>
      </c>
      <c r="D65">
        <v>0</v>
      </c>
      <c r="E65" s="7">
        <f>B65</f>
        <v>22.9</v>
      </c>
      <c r="F65" s="8">
        <f t="shared" si="0"/>
        <v>524.41</v>
      </c>
      <c r="G65">
        <v>0</v>
      </c>
      <c r="H65">
        <f>B65*D65</f>
        <v>0</v>
      </c>
    </row>
    <row r="66" spans="1:8" x14ac:dyDescent="0.15">
      <c r="A66" s="5">
        <v>1063.4000000000001</v>
      </c>
      <c r="B66" s="7">
        <v>27.4</v>
      </c>
      <c r="C66">
        <v>0</v>
      </c>
      <c r="D66">
        <v>0</v>
      </c>
      <c r="E66" s="7">
        <f>B66</f>
        <v>27.4</v>
      </c>
      <c r="F66" s="8">
        <f t="shared" si="0"/>
        <v>750.75999999999988</v>
      </c>
      <c r="G66">
        <v>0</v>
      </c>
      <c r="H66">
        <f>B66*D66</f>
        <v>0</v>
      </c>
    </row>
    <row r="67" spans="1:8" x14ac:dyDescent="0.15">
      <c r="A67" s="5">
        <v>1292.2</v>
      </c>
      <c r="B67" s="7">
        <v>32.6</v>
      </c>
      <c r="C67">
        <v>0</v>
      </c>
      <c r="D67">
        <v>0</v>
      </c>
      <c r="E67" s="7">
        <f>B67</f>
        <v>32.6</v>
      </c>
      <c r="F67" s="8">
        <f t="shared" ref="F67:F109" si="1">E67^2</f>
        <v>1062.76</v>
      </c>
      <c r="G67">
        <v>0</v>
      </c>
      <c r="H67">
        <f>B67*D67</f>
        <v>0</v>
      </c>
    </row>
    <row r="68" spans="1:8" x14ac:dyDescent="0.15">
      <c r="A68" s="5">
        <v>1436.2</v>
      </c>
      <c r="B68" s="7">
        <v>37.5</v>
      </c>
      <c r="C68">
        <v>0</v>
      </c>
      <c r="D68">
        <v>0</v>
      </c>
      <c r="E68" s="7">
        <f>B68</f>
        <v>37.5</v>
      </c>
      <c r="F68" s="8">
        <f t="shared" si="1"/>
        <v>1406.25</v>
      </c>
      <c r="G68">
        <v>0</v>
      </c>
      <c r="H68">
        <f>B68*D68</f>
        <v>0</v>
      </c>
    </row>
    <row r="69" spans="1:8" x14ac:dyDescent="0.15">
      <c r="A69" s="5">
        <v>1622.3</v>
      </c>
      <c r="B69" s="7">
        <v>42.5</v>
      </c>
      <c r="C69">
        <v>0</v>
      </c>
      <c r="D69">
        <v>0</v>
      </c>
      <c r="E69" s="7">
        <f>B69</f>
        <v>42.5</v>
      </c>
      <c r="F69" s="8">
        <f t="shared" si="1"/>
        <v>1806.25</v>
      </c>
      <c r="G69">
        <v>0</v>
      </c>
      <c r="H69">
        <f>B69*D69</f>
        <v>0</v>
      </c>
    </row>
    <row r="70" spans="1:8" x14ac:dyDescent="0.15">
      <c r="A70" s="5">
        <v>1968.4</v>
      </c>
      <c r="B70" s="7">
        <v>47.5</v>
      </c>
      <c r="C70">
        <v>0</v>
      </c>
      <c r="D70">
        <v>0</v>
      </c>
      <c r="E70" s="7">
        <f>B70</f>
        <v>47.5</v>
      </c>
      <c r="F70" s="8">
        <f t="shared" si="1"/>
        <v>2256.25</v>
      </c>
      <c r="G70">
        <v>0</v>
      </c>
      <c r="H70">
        <f>B70*D70</f>
        <v>0</v>
      </c>
    </row>
    <row r="71" spans="1:8" x14ac:dyDescent="0.15">
      <c r="A71" s="5">
        <v>2195.8000000000002</v>
      </c>
      <c r="B71" s="7">
        <v>52.3</v>
      </c>
      <c r="C71">
        <v>0</v>
      </c>
      <c r="D71">
        <v>0</v>
      </c>
      <c r="E71" s="7">
        <f>B71</f>
        <v>52.3</v>
      </c>
      <c r="F71" s="8">
        <f t="shared" si="1"/>
        <v>2735.2899999999995</v>
      </c>
      <c r="G71">
        <v>0</v>
      </c>
      <c r="H71">
        <f>B71*D71</f>
        <v>0</v>
      </c>
    </row>
    <row r="72" spans="1:8" x14ac:dyDescent="0.15">
      <c r="A72" s="5">
        <v>2235.3000000000002</v>
      </c>
      <c r="B72" s="7">
        <v>57.4</v>
      </c>
      <c r="C72">
        <v>0</v>
      </c>
      <c r="D72">
        <v>0</v>
      </c>
      <c r="E72" s="7">
        <f>B72</f>
        <v>57.4</v>
      </c>
      <c r="F72" s="8">
        <f t="shared" si="1"/>
        <v>3294.7599999999998</v>
      </c>
      <c r="G72">
        <v>0</v>
      </c>
      <c r="H72">
        <f>B72*D72</f>
        <v>0</v>
      </c>
    </row>
    <row r="73" spans="1:8" x14ac:dyDescent="0.15">
      <c r="A73" s="5">
        <v>1251.5999999999999</v>
      </c>
      <c r="B73" s="7">
        <v>62.4</v>
      </c>
      <c r="C73">
        <v>0</v>
      </c>
      <c r="D73">
        <v>0</v>
      </c>
      <c r="E73" s="7">
        <f>B73</f>
        <v>62.4</v>
      </c>
      <c r="F73" s="8">
        <f t="shared" si="1"/>
        <v>3893.7599999999998</v>
      </c>
      <c r="G73">
        <v>0</v>
      </c>
      <c r="H73">
        <f>B73*D73</f>
        <v>0</v>
      </c>
    </row>
    <row r="74" spans="1:8" x14ac:dyDescent="0.15">
      <c r="A74" s="5">
        <v>547.29999999999995</v>
      </c>
      <c r="B74" s="7">
        <v>22.9</v>
      </c>
      <c r="C74">
        <v>0</v>
      </c>
      <c r="D74">
        <v>0</v>
      </c>
      <c r="E74" s="7">
        <f>B74</f>
        <v>22.9</v>
      </c>
      <c r="F74" s="8">
        <f t="shared" si="1"/>
        <v>524.41</v>
      </c>
      <c r="G74">
        <v>0</v>
      </c>
      <c r="H74">
        <f>B74*D74</f>
        <v>0</v>
      </c>
    </row>
    <row r="75" spans="1:8" x14ac:dyDescent="0.15">
      <c r="A75" s="5">
        <v>799.5</v>
      </c>
      <c r="B75" s="7">
        <v>27.5</v>
      </c>
      <c r="C75">
        <v>0</v>
      </c>
      <c r="D75">
        <v>0</v>
      </c>
      <c r="E75" s="7">
        <f>B75</f>
        <v>27.5</v>
      </c>
      <c r="F75" s="8">
        <f t="shared" si="1"/>
        <v>756.25</v>
      </c>
      <c r="G75">
        <v>0</v>
      </c>
      <c r="H75">
        <f>B75*D75</f>
        <v>0</v>
      </c>
    </row>
    <row r="76" spans="1:8" x14ac:dyDescent="0.15">
      <c r="A76" s="5">
        <v>948.40000000000009</v>
      </c>
      <c r="B76" s="7">
        <v>32.700000000000003</v>
      </c>
      <c r="C76">
        <v>0</v>
      </c>
      <c r="D76">
        <v>0</v>
      </c>
      <c r="E76" s="7">
        <f>B76</f>
        <v>32.700000000000003</v>
      </c>
      <c r="F76" s="8">
        <f t="shared" si="1"/>
        <v>1069.2900000000002</v>
      </c>
      <c r="G76">
        <v>0</v>
      </c>
      <c r="H76">
        <f>B76*D76</f>
        <v>0</v>
      </c>
    </row>
    <row r="77" spans="1:8" x14ac:dyDescent="0.15">
      <c r="A77" s="5">
        <v>1099.6999999999998</v>
      </c>
      <c r="B77" s="7">
        <v>37.5</v>
      </c>
      <c r="C77">
        <v>0</v>
      </c>
      <c r="D77">
        <v>0</v>
      </c>
      <c r="E77" s="7">
        <f>B77</f>
        <v>37.5</v>
      </c>
      <c r="F77" s="8">
        <f t="shared" si="1"/>
        <v>1406.25</v>
      </c>
      <c r="G77">
        <v>0</v>
      </c>
      <c r="H77">
        <f>B77*D77</f>
        <v>0</v>
      </c>
    </row>
    <row r="78" spans="1:8" x14ac:dyDescent="0.15">
      <c r="A78" s="5">
        <v>1292.5999999999999</v>
      </c>
      <c r="B78" s="7">
        <v>42.6</v>
      </c>
      <c r="C78">
        <v>0</v>
      </c>
      <c r="D78">
        <v>0</v>
      </c>
      <c r="E78" s="7">
        <f>B78</f>
        <v>42.6</v>
      </c>
      <c r="F78" s="8">
        <f t="shared" si="1"/>
        <v>1814.7600000000002</v>
      </c>
      <c r="G78">
        <v>0</v>
      </c>
      <c r="H78">
        <f>B78*D78</f>
        <v>0</v>
      </c>
    </row>
    <row r="79" spans="1:8" x14ac:dyDescent="0.15">
      <c r="A79" s="5">
        <v>1368.6</v>
      </c>
      <c r="B79" s="7">
        <v>47.5</v>
      </c>
      <c r="C79">
        <v>0</v>
      </c>
      <c r="D79">
        <v>0</v>
      </c>
      <c r="E79" s="7">
        <f>B79</f>
        <v>47.5</v>
      </c>
      <c r="F79" s="8">
        <f t="shared" si="1"/>
        <v>2256.25</v>
      </c>
      <c r="G79">
        <v>0</v>
      </c>
      <c r="H79">
        <f>B79*D79</f>
        <v>0</v>
      </c>
    </row>
    <row r="80" spans="1:8" x14ac:dyDescent="0.15">
      <c r="A80" s="5">
        <v>1542.9</v>
      </c>
      <c r="B80" s="7">
        <v>52.3</v>
      </c>
      <c r="C80">
        <v>0</v>
      </c>
      <c r="D80">
        <v>0</v>
      </c>
      <c r="E80" s="7">
        <f>B80</f>
        <v>52.3</v>
      </c>
      <c r="F80" s="8">
        <f t="shared" si="1"/>
        <v>2735.2899999999995</v>
      </c>
      <c r="G80">
        <v>0</v>
      </c>
      <c r="H80">
        <f>B80*D80</f>
        <v>0</v>
      </c>
    </row>
    <row r="81" spans="1:8" x14ac:dyDescent="0.15">
      <c r="A81" s="5">
        <v>1427.4</v>
      </c>
      <c r="B81" s="7">
        <v>57.3</v>
      </c>
      <c r="C81">
        <v>0</v>
      </c>
      <c r="D81">
        <v>0</v>
      </c>
      <c r="E81" s="7">
        <f>B81</f>
        <v>57.3</v>
      </c>
      <c r="F81" s="8">
        <f t="shared" si="1"/>
        <v>3283.2899999999995</v>
      </c>
      <c r="G81">
        <v>0</v>
      </c>
      <c r="H81">
        <f>B81*D81</f>
        <v>0</v>
      </c>
    </row>
    <row r="82" spans="1:8" x14ac:dyDescent="0.15">
      <c r="A82" s="5">
        <v>930.5</v>
      </c>
      <c r="B82" s="7">
        <v>62.3</v>
      </c>
      <c r="C82">
        <v>0</v>
      </c>
      <c r="D82">
        <v>0</v>
      </c>
      <c r="E82" s="7">
        <f>B82</f>
        <v>62.3</v>
      </c>
      <c r="F82" s="8">
        <f t="shared" si="1"/>
        <v>3881.2899999999995</v>
      </c>
      <c r="G82">
        <v>0</v>
      </c>
      <c r="H82">
        <f>B82*D82</f>
        <v>0</v>
      </c>
    </row>
    <row r="83" spans="1:8" x14ac:dyDescent="0.15">
      <c r="A83" s="5">
        <v>600.9</v>
      </c>
      <c r="B83" s="7">
        <v>23.7</v>
      </c>
      <c r="C83">
        <v>0</v>
      </c>
      <c r="D83">
        <v>1</v>
      </c>
      <c r="E83" s="7">
        <f>B83</f>
        <v>23.7</v>
      </c>
      <c r="F83" s="8">
        <f t="shared" si="1"/>
        <v>561.68999999999994</v>
      </c>
      <c r="G83">
        <v>0</v>
      </c>
      <c r="H83">
        <f>B83*D83</f>
        <v>23.7</v>
      </c>
    </row>
    <row r="84" spans="1:8" x14ac:dyDescent="0.15">
      <c r="A84" s="5">
        <v>1105</v>
      </c>
      <c r="B84" s="7">
        <v>27.5</v>
      </c>
      <c r="C84">
        <v>0</v>
      </c>
      <c r="D84">
        <v>1</v>
      </c>
      <c r="E84" s="7">
        <f>B84</f>
        <v>27.5</v>
      </c>
      <c r="F84" s="8">
        <f t="shared" si="1"/>
        <v>756.25</v>
      </c>
      <c r="G84">
        <v>0</v>
      </c>
      <c r="H84">
        <f>B84*D84</f>
        <v>27.5</v>
      </c>
    </row>
    <row r="85" spans="1:8" x14ac:dyDescent="0.15">
      <c r="A85" s="5">
        <v>1363.6</v>
      </c>
      <c r="B85" s="7">
        <v>32.5</v>
      </c>
      <c r="C85">
        <v>0</v>
      </c>
      <c r="D85">
        <v>1</v>
      </c>
      <c r="E85" s="7">
        <f>B85</f>
        <v>32.5</v>
      </c>
      <c r="F85" s="8">
        <f t="shared" si="1"/>
        <v>1056.25</v>
      </c>
      <c r="G85">
        <v>0</v>
      </c>
      <c r="H85">
        <f>B85*D85</f>
        <v>32.5</v>
      </c>
    </row>
    <row r="86" spans="1:8" x14ac:dyDescent="0.15">
      <c r="A86" s="5">
        <v>1682.6</v>
      </c>
      <c r="B86" s="7">
        <v>37.5</v>
      </c>
      <c r="C86">
        <v>0</v>
      </c>
      <c r="D86">
        <v>1</v>
      </c>
      <c r="E86" s="7">
        <f>B86</f>
        <v>37.5</v>
      </c>
      <c r="F86" s="8">
        <f t="shared" si="1"/>
        <v>1406.25</v>
      </c>
      <c r="G86">
        <v>0</v>
      </c>
      <c r="H86">
        <f>B86*D86</f>
        <v>37.5</v>
      </c>
    </row>
    <row r="87" spans="1:8" x14ac:dyDescent="0.15">
      <c r="A87" s="5">
        <v>1897.8000000000002</v>
      </c>
      <c r="B87" s="7">
        <v>42.6</v>
      </c>
      <c r="C87">
        <v>0</v>
      </c>
      <c r="D87">
        <v>1</v>
      </c>
      <c r="E87" s="7">
        <f>B87</f>
        <v>42.6</v>
      </c>
      <c r="F87" s="8">
        <f t="shared" si="1"/>
        <v>1814.7600000000002</v>
      </c>
      <c r="G87">
        <v>0</v>
      </c>
      <c r="H87">
        <f>B87*D87</f>
        <v>42.6</v>
      </c>
    </row>
    <row r="88" spans="1:8" x14ac:dyDescent="0.15">
      <c r="A88" s="5">
        <v>2120.5</v>
      </c>
      <c r="B88" s="7">
        <v>47.5</v>
      </c>
      <c r="C88">
        <v>0</v>
      </c>
      <c r="D88">
        <v>1</v>
      </c>
      <c r="E88" s="7">
        <f>B88</f>
        <v>47.5</v>
      </c>
      <c r="F88" s="8">
        <f t="shared" si="1"/>
        <v>2256.25</v>
      </c>
      <c r="G88">
        <v>0</v>
      </c>
      <c r="H88">
        <f>B88*D88</f>
        <v>47.5</v>
      </c>
    </row>
    <row r="89" spans="1:8" x14ac:dyDescent="0.15">
      <c r="A89" s="5">
        <v>2500.6999999999998</v>
      </c>
      <c r="B89" s="7">
        <v>52.4</v>
      </c>
      <c r="C89">
        <v>0</v>
      </c>
      <c r="D89">
        <v>1</v>
      </c>
      <c r="E89" s="7">
        <f>B89</f>
        <v>52.4</v>
      </c>
      <c r="F89" s="8">
        <f t="shared" si="1"/>
        <v>2745.7599999999998</v>
      </c>
      <c r="G89">
        <v>0</v>
      </c>
      <c r="H89">
        <f>B89*D89</f>
        <v>52.4</v>
      </c>
    </row>
    <row r="90" spans="1:8" x14ac:dyDescent="0.15">
      <c r="A90" s="5">
        <v>2384.6999999999998</v>
      </c>
      <c r="B90" s="7">
        <v>57.4</v>
      </c>
      <c r="C90">
        <v>0</v>
      </c>
      <c r="D90">
        <v>1</v>
      </c>
      <c r="E90" s="7">
        <f>B90</f>
        <v>57.4</v>
      </c>
      <c r="F90" s="8">
        <f t="shared" si="1"/>
        <v>3294.7599999999998</v>
      </c>
      <c r="G90">
        <v>0</v>
      </c>
      <c r="H90">
        <f>B90*D90</f>
        <v>57.4</v>
      </c>
    </row>
    <row r="91" spans="1:8" x14ac:dyDescent="0.15">
      <c r="A91" s="5">
        <v>1364.4</v>
      </c>
      <c r="B91" s="7">
        <v>62.3</v>
      </c>
      <c r="C91">
        <v>0</v>
      </c>
      <c r="D91">
        <v>1</v>
      </c>
      <c r="E91" s="7">
        <f>B91</f>
        <v>62.3</v>
      </c>
      <c r="F91" s="8">
        <f t="shared" si="1"/>
        <v>3881.2899999999995</v>
      </c>
      <c r="G91">
        <v>0</v>
      </c>
      <c r="H91">
        <f>B91*D91</f>
        <v>62.3</v>
      </c>
    </row>
    <row r="92" spans="1:8" x14ac:dyDescent="0.15">
      <c r="A92" s="5">
        <v>291.3</v>
      </c>
      <c r="B92" s="7">
        <v>24.5</v>
      </c>
      <c r="C92">
        <v>0</v>
      </c>
      <c r="D92">
        <v>1</v>
      </c>
      <c r="E92" s="7">
        <f>B92</f>
        <v>24.5</v>
      </c>
      <c r="F92" s="8">
        <f t="shared" si="1"/>
        <v>600.25</v>
      </c>
      <c r="G92">
        <v>0</v>
      </c>
      <c r="H92">
        <f>B92*D92</f>
        <v>24.5</v>
      </c>
    </row>
    <row r="93" spans="1:8" x14ac:dyDescent="0.15">
      <c r="A93" s="5">
        <v>1253.4000000000001</v>
      </c>
      <c r="B93" s="7">
        <v>27.5</v>
      </c>
      <c r="C93">
        <v>0</v>
      </c>
      <c r="D93">
        <v>1</v>
      </c>
      <c r="E93" s="7">
        <f>B93</f>
        <v>27.5</v>
      </c>
      <c r="F93" s="8">
        <f t="shared" si="1"/>
        <v>756.25</v>
      </c>
      <c r="G93">
        <v>0</v>
      </c>
      <c r="H93">
        <f>B93*D93</f>
        <v>27.5</v>
      </c>
    </row>
    <row r="94" spans="1:8" x14ac:dyDescent="0.15">
      <c r="A94" s="5">
        <v>1823.4</v>
      </c>
      <c r="B94" s="7">
        <v>32.5</v>
      </c>
      <c r="C94">
        <v>0</v>
      </c>
      <c r="D94">
        <v>1</v>
      </c>
      <c r="E94" s="7">
        <f>B94</f>
        <v>32.5</v>
      </c>
      <c r="F94" s="8">
        <f t="shared" si="1"/>
        <v>1056.25</v>
      </c>
      <c r="G94">
        <v>0</v>
      </c>
      <c r="H94">
        <f>B94*D94</f>
        <v>32.5</v>
      </c>
    </row>
    <row r="95" spans="1:8" x14ac:dyDescent="0.15">
      <c r="A95" s="5">
        <v>2284.1999999999998</v>
      </c>
      <c r="B95" s="7">
        <v>37.6</v>
      </c>
      <c r="C95">
        <v>0</v>
      </c>
      <c r="D95">
        <v>1</v>
      </c>
      <c r="E95" s="7">
        <f>B95</f>
        <v>37.6</v>
      </c>
      <c r="F95" s="8">
        <f t="shared" si="1"/>
        <v>1413.7600000000002</v>
      </c>
      <c r="G95">
        <v>0</v>
      </c>
      <c r="H95">
        <f>B95*D95</f>
        <v>37.6</v>
      </c>
    </row>
    <row r="96" spans="1:8" x14ac:dyDescent="0.15">
      <c r="A96" s="5">
        <v>2728</v>
      </c>
      <c r="B96" s="7">
        <v>42.4</v>
      </c>
      <c r="C96">
        <v>0</v>
      </c>
      <c r="D96">
        <v>1</v>
      </c>
      <c r="E96" s="7">
        <f>B96</f>
        <v>42.4</v>
      </c>
      <c r="F96" s="8">
        <f t="shared" si="1"/>
        <v>1797.76</v>
      </c>
      <c r="G96">
        <v>0</v>
      </c>
      <c r="H96">
        <f>B96*D96</f>
        <v>42.4</v>
      </c>
    </row>
    <row r="97" spans="1:8" x14ac:dyDescent="0.15">
      <c r="A97" s="5">
        <v>2882.7999999999997</v>
      </c>
      <c r="B97" s="7">
        <v>47.4</v>
      </c>
      <c r="C97">
        <v>0</v>
      </c>
      <c r="D97">
        <v>1</v>
      </c>
      <c r="E97" s="7">
        <f>B97</f>
        <v>47.4</v>
      </c>
      <c r="F97" s="8">
        <f t="shared" si="1"/>
        <v>2246.7599999999998</v>
      </c>
      <c r="G97">
        <v>0</v>
      </c>
      <c r="H97">
        <f>B97*D97</f>
        <v>47.4</v>
      </c>
    </row>
    <row r="98" spans="1:8" x14ac:dyDescent="0.15">
      <c r="A98" s="5">
        <v>3363.6000000000004</v>
      </c>
      <c r="B98" s="7">
        <v>52.4</v>
      </c>
      <c r="C98">
        <v>0</v>
      </c>
      <c r="D98">
        <v>1</v>
      </c>
      <c r="E98" s="7">
        <f>B98</f>
        <v>52.4</v>
      </c>
      <c r="F98" s="8">
        <f t="shared" si="1"/>
        <v>2745.7599999999998</v>
      </c>
      <c r="G98">
        <v>0</v>
      </c>
      <c r="H98">
        <f>B98*D98</f>
        <v>52.4</v>
      </c>
    </row>
    <row r="99" spans="1:8" x14ac:dyDescent="0.15">
      <c r="A99" s="5">
        <v>3816</v>
      </c>
      <c r="B99" s="7">
        <v>57.4</v>
      </c>
      <c r="C99">
        <v>0</v>
      </c>
      <c r="D99">
        <v>1</v>
      </c>
      <c r="E99" s="7">
        <f>B99</f>
        <v>57.4</v>
      </c>
      <c r="F99" s="8">
        <f t="shared" si="1"/>
        <v>3294.7599999999998</v>
      </c>
      <c r="G99">
        <v>0</v>
      </c>
      <c r="H99">
        <f>B99*D99</f>
        <v>57.4</v>
      </c>
    </row>
    <row r="100" spans="1:8" x14ac:dyDescent="0.15">
      <c r="A100" s="5">
        <v>2823.6</v>
      </c>
      <c r="B100" s="7">
        <v>62.3</v>
      </c>
      <c r="C100">
        <v>0</v>
      </c>
      <c r="D100">
        <v>1</v>
      </c>
      <c r="E100" s="7">
        <f>B100</f>
        <v>62.3</v>
      </c>
      <c r="F100" s="8">
        <f t="shared" si="1"/>
        <v>3881.2899999999995</v>
      </c>
      <c r="G100">
        <v>0</v>
      </c>
      <c r="H100">
        <f>B100*D100</f>
        <v>62.3</v>
      </c>
    </row>
    <row r="101" spans="1:8" x14ac:dyDescent="0.15">
      <c r="A101" s="5">
        <v>474.5</v>
      </c>
      <c r="B101" s="7">
        <v>22.8</v>
      </c>
      <c r="C101">
        <v>0</v>
      </c>
      <c r="D101">
        <v>0</v>
      </c>
      <c r="E101" s="7">
        <f>B101</f>
        <v>22.8</v>
      </c>
      <c r="F101" s="8">
        <f t="shared" si="1"/>
        <v>519.84</v>
      </c>
      <c r="G101">
        <v>0</v>
      </c>
      <c r="H101">
        <f>B101*D101</f>
        <v>0</v>
      </c>
    </row>
    <row r="102" spans="1:8" x14ac:dyDescent="0.15">
      <c r="A102" s="5">
        <v>653.79999999999995</v>
      </c>
      <c r="B102" s="7">
        <v>27.6</v>
      </c>
      <c r="C102">
        <v>0</v>
      </c>
      <c r="D102">
        <v>0</v>
      </c>
      <c r="E102" s="7">
        <f>B102</f>
        <v>27.6</v>
      </c>
      <c r="F102" s="8">
        <f t="shared" si="1"/>
        <v>761.7600000000001</v>
      </c>
      <c r="G102">
        <v>0</v>
      </c>
      <c r="H102">
        <f>B102*D102</f>
        <v>0</v>
      </c>
    </row>
    <row r="103" spans="1:8" x14ac:dyDescent="0.15">
      <c r="A103" s="5">
        <v>740.40000000000009</v>
      </c>
      <c r="B103" s="7">
        <v>32.799999999999997</v>
      </c>
      <c r="C103">
        <v>0</v>
      </c>
      <c r="D103">
        <v>0</v>
      </c>
      <c r="E103" s="7">
        <f>B103</f>
        <v>32.799999999999997</v>
      </c>
      <c r="F103" s="8">
        <f t="shared" si="1"/>
        <v>1075.8399999999999</v>
      </c>
      <c r="G103">
        <v>0</v>
      </c>
      <c r="H103">
        <f>B103*D103</f>
        <v>0</v>
      </c>
    </row>
    <row r="104" spans="1:8" x14ac:dyDescent="0.15">
      <c r="A104" s="5">
        <v>882.6</v>
      </c>
      <c r="B104" s="7">
        <v>37.5</v>
      </c>
      <c r="C104">
        <v>0</v>
      </c>
      <c r="D104">
        <v>0</v>
      </c>
      <c r="E104" s="7">
        <f>B104</f>
        <v>37.5</v>
      </c>
      <c r="F104" s="8">
        <f t="shared" si="1"/>
        <v>1406.25</v>
      </c>
      <c r="G104">
        <v>0</v>
      </c>
      <c r="H104">
        <f>B104*D104</f>
        <v>0</v>
      </c>
    </row>
    <row r="105" spans="1:8" x14ac:dyDescent="0.15">
      <c r="A105" s="5">
        <v>922.5</v>
      </c>
      <c r="B105" s="7">
        <v>42.3</v>
      </c>
      <c r="C105">
        <v>0</v>
      </c>
      <c r="D105">
        <v>0</v>
      </c>
      <c r="E105" s="7">
        <f>B105</f>
        <v>42.3</v>
      </c>
      <c r="F105" s="8">
        <f t="shared" si="1"/>
        <v>1789.2899999999997</v>
      </c>
      <c r="G105">
        <v>0</v>
      </c>
      <c r="H105">
        <f>B105*D105</f>
        <v>0</v>
      </c>
    </row>
    <row r="106" spans="1:8" x14ac:dyDescent="0.15">
      <c r="A106" s="5">
        <v>972.40000000000009</v>
      </c>
      <c r="B106" s="7">
        <v>47.7</v>
      </c>
      <c r="C106">
        <v>0</v>
      </c>
      <c r="D106">
        <v>0</v>
      </c>
      <c r="E106" s="7">
        <f>B106</f>
        <v>47.7</v>
      </c>
      <c r="F106" s="8">
        <f t="shared" si="1"/>
        <v>2275.2900000000004</v>
      </c>
      <c r="G106">
        <v>0</v>
      </c>
      <c r="H106">
        <f>B106*D106</f>
        <v>0</v>
      </c>
    </row>
    <row r="107" spans="1:8" x14ac:dyDescent="0.15">
      <c r="A107" s="5">
        <v>972.9</v>
      </c>
      <c r="B107" s="7">
        <v>52.3</v>
      </c>
      <c r="C107">
        <v>0</v>
      </c>
      <c r="D107">
        <v>0</v>
      </c>
      <c r="E107" s="7">
        <f>B107</f>
        <v>52.3</v>
      </c>
      <c r="F107" s="8">
        <f t="shared" si="1"/>
        <v>2735.2899999999995</v>
      </c>
      <c r="G107">
        <v>0</v>
      </c>
      <c r="H107">
        <f>B107*D107</f>
        <v>0</v>
      </c>
    </row>
    <row r="108" spans="1:8" x14ac:dyDescent="0.15">
      <c r="A108" s="5">
        <v>1005.5</v>
      </c>
      <c r="B108" s="7">
        <v>57.4</v>
      </c>
      <c r="C108">
        <v>0</v>
      </c>
      <c r="D108">
        <v>0</v>
      </c>
      <c r="E108" s="7">
        <f>B108</f>
        <v>57.4</v>
      </c>
      <c r="F108" s="8">
        <f t="shared" si="1"/>
        <v>3294.7599999999998</v>
      </c>
      <c r="G108">
        <v>0</v>
      </c>
      <c r="H108">
        <f>B108*D108</f>
        <v>0</v>
      </c>
    </row>
    <row r="109" spans="1:8" x14ac:dyDescent="0.15">
      <c r="A109" s="5">
        <v>675.59999999999991</v>
      </c>
      <c r="B109" s="7">
        <v>62.6</v>
      </c>
      <c r="C109">
        <v>0</v>
      </c>
      <c r="D109">
        <v>0</v>
      </c>
      <c r="E109" s="7">
        <f>B109</f>
        <v>62.6</v>
      </c>
      <c r="F109" s="8">
        <f t="shared" si="1"/>
        <v>3918.76</v>
      </c>
      <c r="G109">
        <v>0</v>
      </c>
      <c r="H109">
        <f>B109*D109</f>
        <v>0</v>
      </c>
    </row>
    <row r="114" spans="1:6" x14ac:dyDescent="0.45">
      <c r="A114" t="s">
        <v>0</v>
      </c>
    </row>
    <row r="115" spans="1:6" ht="18.600000000000001" thickBot="1" x14ac:dyDescent="0.5"/>
    <row r="116" spans="1:6" x14ac:dyDescent="0.45">
      <c r="A116" s="1" t="s">
        <v>1</v>
      </c>
      <c r="B116" s="1"/>
    </row>
    <row r="117" spans="1:6" x14ac:dyDescent="0.45">
      <c r="A117" t="s">
        <v>2</v>
      </c>
      <c r="B117" s="11">
        <v>0.84330220524365718</v>
      </c>
    </row>
    <row r="118" spans="1:6" x14ac:dyDescent="0.45">
      <c r="A118" t="s">
        <v>3</v>
      </c>
      <c r="B118" s="11">
        <v>0.71115860936881525</v>
      </c>
    </row>
    <row r="119" spans="1:6" x14ac:dyDescent="0.45">
      <c r="A119" t="s">
        <v>4</v>
      </c>
      <c r="B119" s="11">
        <v>0.69994146798507995</v>
      </c>
    </row>
    <row r="120" spans="1:6" x14ac:dyDescent="0.45">
      <c r="A120" t="s">
        <v>5</v>
      </c>
      <c r="B120" s="11">
        <v>379.98364659105863</v>
      </c>
    </row>
    <row r="121" spans="1:6" ht="18.600000000000001" thickBot="1" x14ac:dyDescent="0.5">
      <c r="A121" s="2" t="s">
        <v>6</v>
      </c>
      <c r="B121" s="2">
        <v>108</v>
      </c>
    </row>
    <row r="123" spans="1:6" ht="18.600000000000001" thickBot="1" x14ac:dyDescent="0.5">
      <c r="A123" t="s">
        <v>7</v>
      </c>
    </row>
    <row r="124" spans="1:6" x14ac:dyDescent="0.45">
      <c r="A124" s="3"/>
      <c r="B124" s="3" t="s">
        <v>8</v>
      </c>
      <c r="C124" s="3" t="s">
        <v>9</v>
      </c>
      <c r="D124" s="3" t="s">
        <v>10</v>
      </c>
      <c r="E124" s="3" t="s">
        <v>11</v>
      </c>
      <c r="F124" s="3" t="s">
        <v>12</v>
      </c>
    </row>
    <row r="125" spans="1:6" x14ac:dyDescent="0.45">
      <c r="A125" t="s">
        <v>13</v>
      </c>
      <c r="B125">
        <v>4</v>
      </c>
      <c r="C125">
        <v>36616268.323972911</v>
      </c>
      <c r="D125">
        <v>9154067.0809932277</v>
      </c>
      <c r="E125">
        <v>63.399273044733448</v>
      </c>
      <c r="F125">
        <v>6.3013439256146935E-27</v>
      </c>
    </row>
    <row r="126" spans="1:6" x14ac:dyDescent="0.45">
      <c r="A126" t="s">
        <v>14</v>
      </c>
      <c r="B126">
        <v>103</v>
      </c>
      <c r="C126">
        <v>14871919.882693768</v>
      </c>
      <c r="D126">
        <v>144387.57167663853</v>
      </c>
    </row>
    <row r="127" spans="1:6" ht="18.600000000000001" thickBot="1" x14ac:dyDescent="0.5">
      <c r="A127" s="2" t="s">
        <v>15</v>
      </c>
      <c r="B127" s="2">
        <v>107</v>
      </c>
      <c r="C127" s="2">
        <v>51488188.206666678</v>
      </c>
      <c r="D127" s="2"/>
      <c r="E127" s="2"/>
      <c r="F127" s="2"/>
    </row>
    <row r="128" spans="1:6" ht="18.600000000000001" thickBot="1" x14ac:dyDescent="0.5"/>
    <row r="129" spans="1:9" x14ac:dyDescent="0.45">
      <c r="A129" s="3"/>
      <c r="B129" s="3" t="s">
        <v>16</v>
      </c>
      <c r="C129" s="3" t="s">
        <v>5</v>
      </c>
      <c r="D129" s="3" t="s">
        <v>17</v>
      </c>
      <c r="E129" s="3" t="s">
        <v>18</v>
      </c>
      <c r="F129" s="3" t="s">
        <v>19</v>
      </c>
      <c r="G129" s="3" t="s">
        <v>20</v>
      </c>
      <c r="H129" s="3" t="s">
        <v>21</v>
      </c>
      <c r="I129" s="3" t="s">
        <v>22</v>
      </c>
    </row>
    <row r="130" spans="1:9" x14ac:dyDescent="0.45">
      <c r="A130" t="s">
        <v>23</v>
      </c>
      <c r="B130" s="6">
        <v>-1801.9360800954432</v>
      </c>
      <c r="C130">
        <v>448.66350672963756</v>
      </c>
      <c r="D130" s="6">
        <v>-4.0162305448686313</v>
      </c>
      <c r="E130" s="12">
        <v>1.125545117104142E-4</v>
      </c>
      <c r="F130">
        <v>-2691.7543260606599</v>
      </c>
      <c r="G130">
        <v>-912.11783413022681</v>
      </c>
      <c r="H130">
        <v>-2691.7543260606599</v>
      </c>
      <c r="I130">
        <v>-912.11783413022681</v>
      </c>
    </row>
    <row r="131" spans="1:9" x14ac:dyDescent="0.45">
      <c r="A131" t="s">
        <v>24</v>
      </c>
      <c r="B131" s="6">
        <v>127.57626961243935</v>
      </c>
      <c r="C131">
        <v>22.365537085077769</v>
      </c>
      <c r="D131" s="6">
        <v>5.704145137545475</v>
      </c>
      <c r="E131" s="12">
        <v>1.1275979356453391E-7</v>
      </c>
      <c r="F131">
        <v>83.219501833003477</v>
      </c>
      <c r="G131">
        <v>171.93303739187522</v>
      </c>
      <c r="H131">
        <v>83.219501833003477</v>
      </c>
      <c r="I131">
        <v>171.93303739187522</v>
      </c>
    </row>
    <row r="132" spans="1:9" x14ac:dyDescent="0.45">
      <c r="A132" t="s">
        <v>25</v>
      </c>
      <c r="B132" s="6">
        <v>-1.2565412646520029</v>
      </c>
      <c r="C132">
        <v>0.25974589144541821</v>
      </c>
      <c r="D132" s="6">
        <v>-4.8375789802089963</v>
      </c>
      <c r="E132" s="12">
        <v>4.622147045491798E-6</v>
      </c>
      <c r="F132">
        <v>-1.7716859779079204</v>
      </c>
      <c r="G132">
        <v>-0.7413965513960854</v>
      </c>
      <c r="H132">
        <v>-1.7716859779079204</v>
      </c>
      <c r="I132">
        <v>-0.7413965513960854</v>
      </c>
    </row>
    <row r="133" spans="1:9" x14ac:dyDescent="0.45">
      <c r="A133" t="s">
        <v>26</v>
      </c>
      <c r="B133" s="6">
        <v>-9.6473066059055572</v>
      </c>
      <c r="C133">
        <v>1.6465670863358184</v>
      </c>
      <c r="D133" s="6">
        <v>-5.8590425412754685</v>
      </c>
      <c r="E133" s="12">
        <v>5.6278206504173593E-8</v>
      </c>
      <c r="F133">
        <v>-12.912884070199492</v>
      </c>
      <c r="G133">
        <v>-6.381729141611622</v>
      </c>
      <c r="H133">
        <v>-12.912884070199492</v>
      </c>
      <c r="I133">
        <v>-6.381729141611622</v>
      </c>
    </row>
    <row r="134" spans="1:9" ht="18.600000000000001" thickBot="1" x14ac:dyDescent="0.5">
      <c r="A134" s="2" t="s">
        <v>27</v>
      </c>
      <c r="B134" s="10">
        <v>20.242881784990182</v>
      </c>
      <c r="C134" s="2">
        <v>1.7462511844445434</v>
      </c>
      <c r="D134" s="10">
        <v>11.592193588936142</v>
      </c>
      <c r="E134" s="13">
        <v>2.1915458266634919E-20</v>
      </c>
      <c r="F134" s="2">
        <v>16.779604423113131</v>
      </c>
      <c r="G134" s="2">
        <v>23.706159146867233</v>
      </c>
      <c r="H134" s="2">
        <v>16.779604423113131</v>
      </c>
      <c r="I134" s="2">
        <v>23.706159146867233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C7問題７解答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ASUKA takeuti</cp:lastModifiedBy>
  <cp:lastPrinted>2023-09-07T12:19:16Z</cp:lastPrinted>
  <dcterms:created xsi:type="dcterms:W3CDTF">2023-02-07T08:51:09Z</dcterms:created>
  <dcterms:modified xsi:type="dcterms:W3CDTF">2024-01-11T11:21:28Z</dcterms:modified>
</cp:coreProperties>
</file>