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83C41E35-8067-435F-B01B-C79B4A42F51C}" xr6:coauthVersionLast="47" xr6:coauthVersionMax="47" xr10:uidLastSave="{00000000-0000-0000-0000-000000000000}"/>
  <bookViews>
    <workbookView xWindow="3135" yWindow="510" windowWidth="12150" windowHeight="14910" activeTab="1" xr2:uid="{97F663AA-89C5-4B09-8072-79F910832CB5}"/>
  </bookViews>
  <sheets>
    <sheet name="Sheet1" sheetId="1" r:id="rId1"/>
    <sheet name="クレジット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E5" i="1"/>
  <c r="D5" i="1"/>
  <c r="C15" i="1" l="1"/>
  <c r="C16" i="1"/>
  <c r="C17" i="1" s="1"/>
  <c r="C18" i="1" s="1"/>
  <c r="C19" i="1" s="1"/>
  <c r="C6" i="1"/>
  <c r="C7" i="1"/>
  <c r="C8" i="1" s="1"/>
  <c r="C9" i="1" s="1"/>
  <c r="C10" i="1" s="1"/>
  <c r="C11" i="1" s="1"/>
  <c r="C12" i="1" s="1"/>
  <c r="C13" i="1" s="1"/>
  <c r="C14" i="1" s="1"/>
  <c r="C5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6" i="1"/>
  <c r="B7" i="1" s="1"/>
  <c r="B8" i="1" s="1"/>
  <c r="B9" i="1" s="1"/>
  <c r="B5" i="1"/>
</calcChain>
</file>

<file path=xl/sharedStrings.xml><?xml version="1.0" encoding="utf-8"?>
<sst xmlns="http://schemas.openxmlformats.org/spreadsheetml/2006/main" count="24" uniqueCount="24">
  <si>
    <t>期間</t>
    <rPh sb="0" eb="2">
      <t>キカン</t>
    </rPh>
    <phoneticPr fontId="2"/>
  </si>
  <si>
    <t>係数</t>
    <rPh sb="0" eb="2">
      <t>ケイスウ</t>
    </rPh>
    <phoneticPr fontId="2"/>
  </si>
  <si>
    <t>定数項</t>
    <rPh sb="0" eb="3">
      <t>テイスウコウ</t>
    </rPh>
    <phoneticPr fontId="2"/>
  </si>
  <si>
    <t>T</t>
    <phoneticPr fontId="1"/>
  </si>
  <si>
    <t>T+1</t>
    <phoneticPr fontId="1"/>
  </si>
  <si>
    <t>T+2</t>
    <phoneticPr fontId="1"/>
  </si>
  <si>
    <t>T+3</t>
  </si>
  <si>
    <t>T+4</t>
  </si>
  <si>
    <t>T+5</t>
  </si>
  <si>
    <t>T+6</t>
  </si>
  <si>
    <t>T+7</t>
  </si>
  <si>
    <t>T+8</t>
  </si>
  <si>
    <t>T+9</t>
  </si>
  <si>
    <t>T+10</t>
  </si>
  <si>
    <t>T+11</t>
  </si>
  <si>
    <t>T+12</t>
  </si>
  <si>
    <t>T+13</t>
  </si>
  <si>
    <t>T+14</t>
  </si>
  <si>
    <t>T+15</t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</si>
  <si>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</si>
  <si>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"/>
  </si>
  <si>
    <t>2024年2月10日©</t>
    <rPh sb="4" eb="5">
      <t>ネン</t>
    </rPh>
    <rPh sb="6" eb="7">
      <t>ガツ</t>
    </rPh>
    <rPh sb="9" eb="10">
      <t>ニチ</t>
    </rPh>
    <phoneticPr fontId="2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</si>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</sst>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0" fontId="3" fillId="0" borderId="0" xfId="1">
      <alignment vertical="center"/>
    </xf>
  </cellXfs>
  <cellStyles count="2">
    <cellStyle name="常规 2" xfId="1" xr:uid="{E3F55DB0-9538-4575-94B2-929E780E2EC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AR(1)</a:t>
            </a:r>
            <a:r>
              <a:rPr lang="ja-JP" altLang="en-US"/>
              <a:t>の予測値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Sheet1!$A$4:$A$19</c:f>
              <c:strCache>
                <c:ptCount val="16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  <c:pt idx="12">
                  <c:v>T+12</c:v>
                </c:pt>
                <c:pt idx="13">
                  <c:v>T+13</c:v>
                </c:pt>
                <c:pt idx="14">
                  <c:v>T+14</c:v>
                </c:pt>
                <c:pt idx="15">
                  <c:v>T+15</c:v>
                </c:pt>
              </c:strCache>
            </c:strRef>
          </c:cat>
          <c:val>
            <c:numRef>
              <c:f>Sheet1!$B$4:$B$19</c:f>
              <c:numCache>
                <c:formatCode>General</c:formatCode>
                <c:ptCount val="16"/>
                <c:pt idx="0">
                  <c:v>0.1</c:v>
                </c:pt>
                <c:pt idx="1">
                  <c:v>0.13</c:v>
                </c:pt>
                <c:pt idx="2">
                  <c:v>0.13900000000000001</c:v>
                </c:pt>
                <c:pt idx="3">
                  <c:v>0.14169999999999999</c:v>
                </c:pt>
                <c:pt idx="4">
                  <c:v>0.14251</c:v>
                </c:pt>
                <c:pt idx="5">
                  <c:v>0.14275300000000002</c:v>
                </c:pt>
                <c:pt idx="6">
                  <c:v>0.14282590000000001</c:v>
                </c:pt>
                <c:pt idx="7">
                  <c:v>0.14284777000000001</c:v>
                </c:pt>
                <c:pt idx="8">
                  <c:v>0.142854331</c:v>
                </c:pt>
                <c:pt idx="9">
                  <c:v>0.14285629929999999</c:v>
                </c:pt>
                <c:pt idx="10">
                  <c:v>0.14285688979</c:v>
                </c:pt>
                <c:pt idx="11">
                  <c:v>0.14285706693700001</c:v>
                </c:pt>
                <c:pt idx="12">
                  <c:v>0.14285712008110002</c:v>
                </c:pt>
                <c:pt idx="13">
                  <c:v>0.14285713602433001</c:v>
                </c:pt>
                <c:pt idx="14">
                  <c:v>0.142857140807299</c:v>
                </c:pt>
                <c:pt idx="15">
                  <c:v>0.14285714224218971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A-4915-956C-A15AD47B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37679"/>
        <c:axId val="449361471"/>
      </c:lineChart>
      <c:catAx>
        <c:axId val="45053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361471"/>
        <c:crosses val="autoZero"/>
        <c:auto val="1"/>
        <c:lblAlgn val="ctr"/>
        <c:lblOffset val="100"/>
        <c:noMultiLvlLbl val="0"/>
      </c:catAx>
      <c:valAx>
        <c:axId val="4493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3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AR(1)</a:t>
            </a:r>
            <a:r>
              <a:rPr lang="ja-JP" altLang="en-US"/>
              <a:t>の予測値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Sheet1!$A$4:$A$19</c:f>
              <c:strCache>
                <c:ptCount val="16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  <c:pt idx="12">
                  <c:v>T+12</c:v>
                </c:pt>
                <c:pt idx="13">
                  <c:v>T+13</c:v>
                </c:pt>
                <c:pt idx="14">
                  <c:v>T+14</c:v>
                </c:pt>
                <c:pt idx="15">
                  <c:v>T+15</c:v>
                </c:pt>
              </c:strCache>
            </c:strRef>
          </c:cat>
          <c:val>
            <c:numRef>
              <c:f>Sheet1!$C$4:$C$19</c:f>
              <c:numCache>
                <c:formatCode>General</c:formatCode>
                <c:ptCount val="16"/>
                <c:pt idx="0">
                  <c:v>0.1</c:v>
                </c:pt>
                <c:pt idx="1">
                  <c:v>0.18000000000000002</c:v>
                </c:pt>
                <c:pt idx="2">
                  <c:v>0.24400000000000002</c:v>
                </c:pt>
                <c:pt idx="3">
                  <c:v>0.29520000000000002</c:v>
                </c:pt>
                <c:pt idx="4">
                  <c:v>0.33616000000000001</c:v>
                </c:pt>
                <c:pt idx="5">
                  <c:v>0.36892800000000003</c:v>
                </c:pt>
                <c:pt idx="6">
                  <c:v>0.3951424</c:v>
                </c:pt>
                <c:pt idx="7">
                  <c:v>0.41611392000000003</c:v>
                </c:pt>
                <c:pt idx="8">
                  <c:v>0.43289113600000007</c:v>
                </c:pt>
                <c:pt idx="9">
                  <c:v>0.44631290880000007</c:v>
                </c:pt>
                <c:pt idx="10">
                  <c:v>0.45705032704000004</c:v>
                </c:pt>
                <c:pt idx="11">
                  <c:v>0.46564026163200001</c:v>
                </c:pt>
                <c:pt idx="12">
                  <c:v>0.47251220930560001</c:v>
                </c:pt>
                <c:pt idx="13">
                  <c:v>0.47800976744447998</c:v>
                </c:pt>
                <c:pt idx="14">
                  <c:v>0.48240781395558396</c:v>
                </c:pt>
                <c:pt idx="15">
                  <c:v>0.48592625116446719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A-493B-A19A-2626DB8C1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37679"/>
        <c:axId val="449361471"/>
      </c:lineChart>
      <c:catAx>
        <c:axId val="45053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361471"/>
        <c:crosses val="autoZero"/>
        <c:auto val="1"/>
        <c:lblAlgn val="ctr"/>
        <c:lblOffset val="100"/>
        <c:noMultiLvlLbl val="0"/>
      </c:catAx>
      <c:valAx>
        <c:axId val="4493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3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AR(1)</a:t>
            </a:r>
            <a:r>
              <a:rPr lang="ja-JP" altLang="en-US"/>
              <a:t>の予測値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Sheet1!$A$4:$A$19</c:f>
              <c:strCache>
                <c:ptCount val="16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  <c:pt idx="12">
                  <c:v>T+12</c:v>
                </c:pt>
                <c:pt idx="13">
                  <c:v>T+13</c:v>
                </c:pt>
                <c:pt idx="14">
                  <c:v>T+14</c:v>
                </c:pt>
                <c:pt idx="15">
                  <c:v>T+15</c:v>
                </c:pt>
              </c:strCache>
            </c:strRef>
          </c:cat>
          <c:val>
            <c:numRef>
              <c:f>Sheet1!$D$4:$D$19</c:f>
              <c:numCache>
                <c:formatCode>General</c:formatCode>
                <c:ptCount val="16"/>
                <c:pt idx="0">
                  <c:v>0.1</c:v>
                </c:pt>
                <c:pt idx="1">
                  <c:v>7.0000000000000007E-2</c:v>
                </c:pt>
                <c:pt idx="2">
                  <c:v>7.9000000000000001E-2</c:v>
                </c:pt>
                <c:pt idx="3">
                  <c:v>7.6300000000000007E-2</c:v>
                </c:pt>
                <c:pt idx="4">
                  <c:v>7.7110000000000012E-2</c:v>
                </c:pt>
                <c:pt idx="5">
                  <c:v>7.6867000000000005E-2</c:v>
                </c:pt>
                <c:pt idx="6">
                  <c:v>7.6939900000000006E-2</c:v>
                </c:pt>
                <c:pt idx="7">
                  <c:v>7.6918029999999998E-2</c:v>
                </c:pt>
                <c:pt idx="8">
                  <c:v>7.6924591000000014E-2</c:v>
                </c:pt>
                <c:pt idx="9">
                  <c:v>7.6922622699999998E-2</c:v>
                </c:pt>
                <c:pt idx="10">
                  <c:v>7.6923213190000006E-2</c:v>
                </c:pt>
                <c:pt idx="11">
                  <c:v>7.6923036043000007E-2</c:v>
                </c:pt>
                <c:pt idx="12">
                  <c:v>7.6923089187100002E-2</c:v>
                </c:pt>
                <c:pt idx="13">
                  <c:v>7.6923073243870002E-2</c:v>
                </c:pt>
                <c:pt idx="14">
                  <c:v>7.6923078026839009E-2</c:v>
                </c:pt>
                <c:pt idx="15">
                  <c:v>7.6923076591948303E-2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1-4F70-8ACE-436F8EBB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37679"/>
        <c:axId val="449361471"/>
      </c:lineChart>
      <c:catAx>
        <c:axId val="45053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361471"/>
        <c:crosses val="autoZero"/>
        <c:auto val="1"/>
        <c:lblAlgn val="ctr"/>
        <c:lblOffset val="100"/>
        <c:noMultiLvlLbl val="0"/>
      </c:catAx>
      <c:valAx>
        <c:axId val="4493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3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AR(1)</a:t>
            </a:r>
            <a:r>
              <a:rPr lang="ja-JP" altLang="en-US"/>
              <a:t>の予測値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Sheet1!$A$4:$A$19</c:f>
              <c:strCache>
                <c:ptCount val="16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  <c:pt idx="12">
                  <c:v>T+12</c:v>
                </c:pt>
                <c:pt idx="13">
                  <c:v>T+13</c:v>
                </c:pt>
                <c:pt idx="14">
                  <c:v>T+14</c:v>
                </c:pt>
                <c:pt idx="15">
                  <c:v>T+15</c:v>
                </c:pt>
              </c:strCache>
            </c:strRef>
          </c:cat>
          <c:val>
            <c:numRef>
              <c:f>Sheet1!$E$4:$E$19</c:f>
              <c:numCache>
                <c:formatCode>General</c:formatCode>
                <c:ptCount val="16"/>
                <c:pt idx="0">
                  <c:v>0.1</c:v>
                </c:pt>
                <c:pt idx="1">
                  <c:v>1.999999999999999E-2</c:v>
                </c:pt>
                <c:pt idx="2">
                  <c:v>8.4000000000000019E-2</c:v>
                </c:pt>
                <c:pt idx="3">
                  <c:v>3.2799999999999982E-2</c:v>
                </c:pt>
                <c:pt idx="4">
                  <c:v>7.376000000000002E-2</c:v>
                </c:pt>
                <c:pt idx="5">
                  <c:v>4.0991999999999987E-2</c:v>
                </c:pt>
                <c:pt idx="6">
                  <c:v>6.7206400000000013E-2</c:v>
                </c:pt>
                <c:pt idx="7">
                  <c:v>4.6234879999999992E-2</c:v>
                </c:pt>
                <c:pt idx="8">
                  <c:v>6.3012096000000017E-2</c:v>
                </c:pt>
                <c:pt idx="9">
                  <c:v>4.9590323199999987E-2</c:v>
                </c:pt>
                <c:pt idx="10">
                  <c:v>6.0327741440000013E-2</c:v>
                </c:pt>
                <c:pt idx="11">
                  <c:v>5.1737806847999994E-2</c:v>
                </c:pt>
                <c:pt idx="12">
                  <c:v>5.8609754521600006E-2</c:v>
                </c:pt>
                <c:pt idx="13">
                  <c:v>5.3112196382719995E-2</c:v>
                </c:pt>
                <c:pt idx="14">
                  <c:v>5.7510242893824004E-2</c:v>
                </c:pt>
                <c:pt idx="15">
                  <c:v>5.3991805684940802E-2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8-4271-91BB-0443505B5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37679"/>
        <c:axId val="449361471"/>
      </c:lineChart>
      <c:catAx>
        <c:axId val="45053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361471"/>
        <c:crosses val="autoZero"/>
        <c:auto val="1"/>
        <c:lblAlgn val="ctr"/>
        <c:lblOffset val="100"/>
        <c:noMultiLvlLbl val="0"/>
      </c:catAx>
      <c:valAx>
        <c:axId val="4493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3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507365</xdr:colOff>
      <xdr:row>1</xdr:row>
      <xdr:rowOff>126365</xdr:rowOff>
    </xdr:from>
    <xdr:to>
      <xdr:col>12</xdr:col>
      <xdr:colOff>385445</xdr:colOff>
      <xdr:row>13</xdr:row>
      <xdr:rowOff>126365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17B1FE5-74A9-3CE0-91AA-5AB772763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364490</xdr:colOff>
      <xdr:row>1</xdr:row>
      <xdr:rowOff>53340</xdr:rowOff>
    </xdr:from>
    <xdr:to>
      <xdr:col>20</xdr:col>
      <xdr:colOff>242570</xdr:colOff>
      <xdr:row>13</xdr:row>
      <xdr:rowOff>53340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C3333E-772C-47FF-B54D-00704BF54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679450</xdr:colOff>
      <xdr:row>15</xdr:row>
      <xdr:rowOff>34925</xdr:rowOff>
    </xdr:from>
    <xdr:to>
      <xdr:col>12</xdr:col>
      <xdr:colOff>542290</xdr:colOff>
      <xdr:row>27</xdr:row>
      <xdr:rowOff>34925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854791-4533-4F95-AAEA-7AFEC961A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393065</xdr:colOff>
      <xdr:row>14</xdr:row>
      <xdr:rowOff>240665</xdr:rowOff>
    </xdr:from>
    <xdr:to>
      <xdr:col>20</xdr:col>
      <xdr:colOff>271145</xdr:colOff>
      <xdr:row>26</xdr:row>
      <xdr:rowOff>240665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6ED824-AC2D-4E14-A4B4-6CE299B2A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1E22-5E09-4226-9A93-6170D4CA6FB0}">
  <dimension ref="A1:E19"/>
  <sheetViews>
    <sheetView zoomScale="75" zoomScaleNormal="75" workbookViewId="0">
      <selection activeCell="B15" sqref="B15"/>
    </sheetView>
  </sheetViews>
  <sheetFormatPr defaultRowHeight="18.75" x14ac:dyDescent="0.4"/>
  <cols>
    <col min="2" max="2" width="10.375" bestFit="1" customWidth="1"/>
  </cols>
  <sheetData>
    <row r="1" spans="1:5" x14ac:dyDescent="0.4">
      <c r="A1" s="1" t="s">
        <v>2</v>
      </c>
      <c r="B1" s="1">
        <v>0.1</v>
      </c>
      <c r="C1" s="1">
        <v>0.1</v>
      </c>
      <c r="D1">
        <v>0.1</v>
      </c>
      <c r="E1" s="1">
        <v>0.1</v>
      </c>
    </row>
    <row r="2" spans="1:5" x14ac:dyDescent="0.4">
      <c r="A2" s="1" t="s">
        <v>1</v>
      </c>
      <c r="B2" s="1">
        <v>0.3</v>
      </c>
      <c r="C2" s="1">
        <v>0.8</v>
      </c>
      <c r="D2">
        <v>-0.3</v>
      </c>
      <c r="E2" s="1">
        <v>-0.8</v>
      </c>
    </row>
    <row r="3" spans="1:5" x14ac:dyDescent="0.4">
      <c r="A3" s="1" t="s">
        <v>0</v>
      </c>
      <c r="B3" s="1"/>
      <c r="C3" s="1"/>
    </row>
    <row r="4" spans="1:5" x14ac:dyDescent="0.4">
      <c r="A4" s="1" t="s">
        <v>3</v>
      </c>
      <c r="B4">
        <v>0.1</v>
      </c>
      <c r="C4">
        <v>0.1</v>
      </c>
      <c r="D4">
        <v>0.1</v>
      </c>
      <c r="E4">
        <v>0.1</v>
      </c>
    </row>
    <row r="5" spans="1:5" x14ac:dyDescent="0.4">
      <c r="A5" t="s">
        <v>4</v>
      </c>
      <c r="B5">
        <f>$B$1+$B$2*B4</f>
        <v>0.13</v>
      </c>
      <c r="C5">
        <f>$C$1+$C$2*C4</f>
        <v>0.18000000000000002</v>
      </c>
      <c r="D5">
        <f>$D$1+$D$2*D4</f>
        <v>7.0000000000000007E-2</v>
      </c>
      <c r="E5">
        <f>$E$1+$E$2*E4</f>
        <v>1.999999999999999E-2</v>
      </c>
    </row>
    <row r="6" spans="1:5" x14ac:dyDescent="0.4">
      <c r="A6" s="1" t="s">
        <v>5</v>
      </c>
      <c r="B6">
        <f t="shared" ref="B6:B19" si="0">$B$1+$B$2*B5</f>
        <v>0.13900000000000001</v>
      </c>
      <c r="C6">
        <f t="shared" ref="C6:C14" si="1">$C$1+$C$2*C5</f>
        <v>0.24400000000000002</v>
      </c>
      <c r="D6">
        <f t="shared" ref="D6:D19" si="2">$D$1+$D$2*D5</f>
        <v>7.9000000000000001E-2</v>
      </c>
      <c r="E6">
        <f t="shared" ref="E6:E19" si="3">$E$1+$E$2*E5</f>
        <v>8.4000000000000019E-2</v>
      </c>
    </row>
    <row r="7" spans="1:5" x14ac:dyDescent="0.4">
      <c r="A7" t="s">
        <v>6</v>
      </c>
      <c r="B7">
        <f t="shared" si="0"/>
        <v>0.14169999999999999</v>
      </c>
      <c r="C7">
        <f t="shared" si="1"/>
        <v>0.29520000000000002</v>
      </c>
      <c r="D7">
        <f t="shared" si="2"/>
        <v>7.6300000000000007E-2</v>
      </c>
      <c r="E7">
        <f t="shared" si="3"/>
        <v>3.2799999999999982E-2</v>
      </c>
    </row>
    <row r="8" spans="1:5" x14ac:dyDescent="0.4">
      <c r="A8" s="1" t="s">
        <v>7</v>
      </c>
      <c r="B8">
        <f t="shared" si="0"/>
        <v>0.14251</v>
      </c>
      <c r="C8">
        <f t="shared" si="1"/>
        <v>0.33616000000000001</v>
      </c>
      <c r="D8">
        <f t="shared" si="2"/>
        <v>7.7110000000000012E-2</v>
      </c>
      <c r="E8">
        <f t="shared" si="3"/>
        <v>7.376000000000002E-2</v>
      </c>
    </row>
    <row r="9" spans="1:5" x14ac:dyDescent="0.4">
      <c r="A9" t="s">
        <v>8</v>
      </c>
      <c r="B9">
        <f t="shared" si="0"/>
        <v>0.14275300000000002</v>
      </c>
      <c r="C9">
        <f t="shared" si="1"/>
        <v>0.36892800000000003</v>
      </c>
      <c r="D9">
        <f t="shared" si="2"/>
        <v>7.6867000000000005E-2</v>
      </c>
      <c r="E9">
        <f t="shared" si="3"/>
        <v>4.0991999999999987E-2</v>
      </c>
    </row>
    <row r="10" spans="1:5" x14ac:dyDescent="0.4">
      <c r="A10" s="1" t="s">
        <v>9</v>
      </c>
      <c r="B10">
        <f t="shared" si="0"/>
        <v>0.14282590000000001</v>
      </c>
      <c r="C10">
        <f t="shared" si="1"/>
        <v>0.3951424</v>
      </c>
      <c r="D10">
        <f t="shared" si="2"/>
        <v>7.6939900000000006E-2</v>
      </c>
      <c r="E10">
        <f t="shared" si="3"/>
        <v>6.7206400000000013E-2</v>
      </c>
    </row>
    <row r="11" spans="1:5" x14ac:dyDescent="0.4">
      <c r="A11" t="s">
        <v>10</v>
      </c>
      <c r="B11">
        <f t="shared" si="0"/>
        <v>0.14284777000000001</v>
      </c>
      <c r="C11">
        <f t="shared" si="1"/>
        <v>0.41611392000000003</v>
      </c>
      <c r="D11">
        <f t="shared" si="2"/>
        <v>7.6918029999999998E-2</v>
      </c>
      <c r="E11">
        <f t="shared" si="3"/>
        <v>4.6234879999999992E-2</v>
      </c>
    </row>
    <row r="12" spans="1:5" x14ac:dyDescent="0.4">
      <c r="A12" s="1" t="s">
        <v>11</v>
      </c>
      <c r="B12">
        <f t="shared" si="0"/>
        <v>0.142854331</v>
      </c>
      <c r="C12">
        <f t="shared" si="1"/>
        <v>0.43289113600000007</v>
      </c>
      <c r="D12">
        <f t="shared" si="2"/>
        <v>7.6924591000000014E-2</v>
      </c>
      <c r="E12">
        <f t="shared" si="3"/>
        <v>6.3012096000000017E-2</v>
      </c>
    </row>
    <row r="13" spans="1:5" x14ac:dyDescent="0.4">
      <c r="A13" t="s">
        <v>12</v>
      </c>
      <c r="B13">
        <f t="shared" si="0"/>
        <v>0.14285629929999999</v>
      </c>
      <c r="C13">
        <f t="shared" si="1"/>
        <v>0.44631290880000007</v>
      </c>
      <c r="D13">
        <f t="shared" si="2"/>
        <v>7.6922622699999998E-2</v>
      </c>
      <c r="E13">
        <f t="shared" si="3"/>
        <v>4.9590323199999987E-2</v>
      </c>
    </row>
    <row r="14" spans="1:5" x14ac:dyDescent="0.4">
      <c r="A14" s="1" t="s">
        <v>13</v>
      </c>
      <c r="B14">
        <f t="shared" si="0"/>
        <v>0.14285688979</v>
      </c>
      <c r="C14">
        <f t="shared" si="1"/>
        <v>0.45705032704000004</v>
      </c>
      <c r="D14">
        <f t="shared" si="2"/>
        <v>7.6923213190000006E-2</v>
      </c>
      <c r="E14">
        <f t="shared" si="3"/>
        <v>6.0327741440000013E-2</v>
      </c>
    </row>
    <row r="15" spans="1:5" x14ac:dyDescent="0.4">
      <c r="A15" t="s">
        <v>14</v>
      </c>
      <c r="B15">
        <f t="shared" si="0"/>
        <v>0.14285706693700001</v>
      </c>
      <c r="C15">
        <f>$C$1+$C$2*C14</f>
        <v>0.46564026163200001</v>
      </c>
      <c r="D15">
        <f t="shared" si="2"/>
        <v>7.6923036043000007E-2</v>
      </c>
      <c r="E15">
        <f t="shared" si="3"/>
        <v>5.1737806847999994E-2</v>
      </c>
    </row>
    <row r="16" spans="1:5" x14ac:dyDescent="0.4">
      <c r="A16" s="1" t="s">
        <v>15</v>
      </c>
      <c r="B16">
        <f t="shared" si="0"/>
        <v>0.14285712008110002</v>
      </c>
      <c r="C16">
        <f t="shared" ref="C16:C19" si="4">$C$1+$C$2*C15</f>
        <v>0.47251220930560001</v>
      </c>
      <c r="D16">
        <f t="shared" si="2"/>
        <v>7.6923089187100002E-2</v>
      </c>
      <c r="E16">
        <f t="shared" si="3"/>
        <v>5.8609754521600006E-2</v>
      </c>
    </row>
    <row r="17" spans="1:5" x14ac:dyDescent="0.4">
      <c r="A17" t="s">
        <v>16</v>
      </c>
      <c r="B17">
        <f t="shared" si="0"/>
        <v>0.14285713602433001</v>
      </c>
      <c r="C17">
        <f t="shared" si="4"/>
        <v>0.47800976744447998</v>
      </c>
      <c r="D17">
        <f t="shared" si="2"/>
        <v>7.6923073243870002E-2</v>
      </c>
      <c r="E17">
        <f t="shared" si="3"/>
        <v>5.3112196382719995E-2</v>
      </c>
    </row>
    <row r="18" spans="1:5" x14ac:dyDescent="0.4">
      <c r="A18" s="1" t="s">
        <v>17</v>
      </c>
      <c r="B18">
        <f t="shared" si="0"/>
        <v>0.142857140807299</v>
      </c>
      <c r="C18">
        <f t="shared" si="4"/>
        <v>0.48240781395558396</v>
      </c>
      <c r="D18">
        <f t="shared" si="2"/>
        <v>7.6923078026839009E-2</v>
      </c>
      <c r="E18">
        <f t="shared" si="3"/>
        <v>5.7510242893824004E-2</v>
      </c>
    </row>
    <row r="19" spans="1:5" x14ac:dyDescent="0.4">
      <c r="A19" t="s">
        <v>18</v>
      </c>
      <c r="B19">
        <f t="shared" si="0"/>
        <v>0.14285714224218971</v>
      </c>
      <c r="C19">
        <f t="shared" si="4"/>
        <v>0.48592625116446719</v>
      </c>
      <c r="D19">
        <f t="shared" si="2"/>
        <v>7.6923076591948303E-2</v>
      </c>
      <c r="E19">
        <f t="shared" si="3"/>
        <v>5.3991805684940802E-2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E52A-1A9E-4E49-B88B-029B8FAE10D5}">
  <dimension ref="A2:A6"/>
  <sheetViews>
    <sheetView tabSelected="1" workbookViewId="0">
      <selection activeCell="A2" sqref="A2:A6"/>
    </sheetView>
  </sheetViews>
  <sheetFormatPr defaultRowHeight="18.75" x14ac:dyDescent="0.4"/>
  <sheetData>
    <row r="2" spans="1:1" x14ac:dyDescent="0.4">
      <c r="A2" s="2" t="s">
        <v>19</v>
      </c>
    </row>
    <row r="3" spans="1:1" x14ac:dyDescent="0.4">
      <c r="A3" s="2" t="s">
        <v>20</v>
      </c>
    </row>
    <row r="4" spans="1:1" x14ac:dyDescent="0.4">
      <c r="A4" s="2" t="s">
        <v>21</v>
      </c>
    </row>
    <row r="5" spans="1:1" x14ac:dyDescent="0.4">
      <c r="A5" s="2" t="s">
        <v>22</v>
      </c>
    </row>
    <row r="6" spans="1:1" x14ac:dyDescent="0.4">
      <c r="A6" s="2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新世社谷口</cp:lastModifiedBy>
  <dcterms:created xsi:type="dcterms:W3CDTF">2023-11-04T08:43:57Z</dcterms:created>
  <dcterms:modified xsi:type="dcterms:W3CDTF">2024-01-12T06:28:54Z</dcterms:modified>
</cp:coreProperties>
</file>