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F39DF2B7-E6D8-4547-87B1-2FEE3D727790}" xr6:coauthVersionLast="47" xr6:coauthVersionMax="47" xr10:uidLastSave="{00000000-0000-0000-0000-000000000000}"/>
  <bookViews>
    <workbookView xWindow="2730" yWindow="1290" windowWidth="12150" windowHeight="14910" tabRatio="720" activeTab="2" xr2:uid="{00000000-000D-0000-FFFF-FFFF00000000}"/>
  </bookViews>
  <sheets>
    <sheet name="Sheet1" sheetId="14" r:id="rId1"/>
    <sheet name="消費関数実質データ" sheetId="13" r:id="rId2"/>
    <sheet name="クレジット" sheetId="15" r:id="rId3"/>
  </sheets>
  <calcPr calcId="191029"/>
</workbook>
</file>

<file path=xl/calcChain.xml><?xml version="1.0" encoding="utf-8"?>
<calcChain xmlns="http://schemas.openxmlformats.org/spreadsheetml/2006/main">
  <c r="D20" i="14" l="1"/>
</calcChain>
</file>

<file path=xl/sharedStrings.xml><?xml version="1.0" encoding="utf-8"?>
<sst xmlns="http://schemas.openxmlformats.org/spreadsheetml/2006/main" count="38" uniqueCount="37">
  <si>
    <t>実質国民総可処分所得（不突合を含まず）</t>
  </si>
  <si>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</si>
  <si>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</si>
  <si>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消費関数用年次データ1980－2007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</si>
  <si>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RC</t>
    <phoneticPr fontId="19"/>
  </si>
  <si>
    <t>RYD</t>
    <phoneticPr fontId="19"/>
  </si>
  <si>
    <t>RMA</t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</si>
  <si>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</si>
  <si>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</si>
  <si>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</si>
  <si>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</si>
  <si>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</si>
  <si>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</si>
  <si>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</si>
  <si>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</si>
  <si>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</si>
  <si>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</si>
  <si>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</si>
  <si>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</si>
  <si>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</si>
  <si>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</si>
  <si>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</si>
  <si>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</si>
  <si>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</si>
  <si>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</si>
  <si>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</si>
  <si>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</si>
  <si>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</si>
  <si>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</si>
  <si>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</si>
  <si>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</si>
  <si>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RYD</t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</si>
  <si>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4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</si>
  <si>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4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</si>
  <si>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4"/>
  </si>
  <si>
    <t>2024年2月10日©</t>
    <rPh sb="4" eb="5">
      <t>ネン</t>
    </rPh>
    <rPh sb="6" eb="7">
      <t>ガツ</t>
    </rPh>
    <rPh sb="9" eb="10">
      <t>ニチ</t>
    </rPh>
    <phoneticPr fontId="24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</si>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</sst>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宋体"/>
      <family val="3"/>
      <charset val="134"/>
    </font>
    <font>
      <sz val="6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5">
    <xf numFmtId="0" fontId="0" fillId="0" borderId="0" xfId="0"/>
    <xf numFmtId="0" fontId="21" fillId="0" borderId="0" xfId="0" applyFont="1" applyAlignment="1">
      <alignment vertical="top"/>
    </xf>
    <xf numFmtId="0" fontId="21" fillId="0" borderId="0" xfId="41" applyFont="1"/>
    <xf numFmtId="0" fontId="21" fillId="0" borderId="0" xfId="41" applyFont="1" applyAlignment="1">
      <alignment horizontal="left"/>
    </xf>
    <xf numFmtId="0" fontId="21" fillId="0" borderId="0" xfId="42" applyFont="1" applyAlignment="1">
      <alignment horizontal="left"/>
    </xf>
    <xf numFmtId="0" fontId="21" fillId="0" borderId="0" xfId="41" applyFont="1" applyAlignment="1">
      <alignment horizontal="center"/>
    </xf>
    <xf numFmtId="177" fontId="21" fillId="0" borderId="0" xfId="42" applyNumberFormat="1" applyFont="1" applyAlignment="1">
      <alignment horizontal="right" vertical="center"/>
    </xf>
    <xf numFmtId="176" fontId="21" fillId="0" borderId="0" xfId="0" applyNumberFormat="1" applyFont="1"/>
    <xf numFmtId="177" fontId="21" fillId="0" borderId="0" xfId="41" applyNumberFormat="1" applyFont="1" applyAlignment="1">
      <alignment horizontal="right" vertical="center"/>
    </xf>
    <xf numFmtId="0" fontId="21" fillId="0" borderId="0" xfId="42" applyFont="1"/>
    <xf numFmtId="0" fontId="21" fillId="0" borderId="0" xfId="0" applyFont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Continuous"/>
    </xf>
    <xf numFmtId="0" fontId="22" fillId="0" borderId="0" xfId="44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常规 2" xfId="44" xr:uid="{00000000-0005-0000-0000-00001B000000}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 xr:uid="{00000000-0005-0000-0000-000017000000}"/>
    <cellStyle name="標準_201109国民経済計算データ_可処分所得" xfId="42" xr:uid="{00000000-0005-0000-0000-000018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workbookViewId="0">
      <selection activeCell="D21" sqref="D21"/>
    </sheetView>
  </sheetViews>
  <sheetFormatPr defaultRowHeight="13.5"/>
  <sheetData>
    <row r="1" spans="1:9">
      <c r="A1" t="s">
        <v>7</v>
      </c>
    </row>
    <row r="2" spans="1:9" ht="14.25" thickBot="1"/>
    <row r="3" spans="1:9">
      <c r="A3" s="13" t="s">
        <v>8</v>
      </c>
      <c r="B3" s="13"/>
    </row>
    <row r="4" spans="1:9">
      <c r="A4" t="s">
        <v>9</v>
      </c>
      <c r="B4">
        <v>0.99694558029998537</v>
      </c>
    </row>
    <row r="5" spans="1:9">
      <c r="A5" t="s">
        <v>10</v>
      </c>
      <c r="B5">
        <v>0.99390049007967451</v>
      </c>
    </row>
    <row r="6" spans="1:9">
      <c r="A6" t="s">
        <v>11</v>
      </c>
      <c r="B6">
        <v>0.99366589354427737</v>
      </c>
    </row>
    <row r="7" spans="1:9">
      <c r="A7" t="s">
        <v>12</v>
      </c>
      <c r="B7">
        <v>3357.6066793391965</v>
      </c>
    </row>
    <row r="8" spans="1:9" ht="14.25" thickBot="1">
      <c r="A8" s="11" t="s">
        <v>13</v>
      </c>
      <c r="B8" s="11">
        <v>28</v>
      </c>
    </row>
    <row r="10" spans="1:9" ht="14.25" thickBot="1">
      <c r="A10" t="s">
        <v>14</v>
      </c>
    </row>
    <row r="11" spans="1:9">
      <c r="A11" s="12"/>
      <c r="B11" s="12" t="s">
        <v>19</v>
      </c>
      <c r="C11" s="12" t="s">
        <v>20</v>
      </c>
      <c r="D11" s="12" t="s">
        <v>21</v>
      </c>
      <c r="E11" s="12" t="s">
        <v>22</v>
      </c>
      <c r="F11" s="12" t="s">
        <v>23</v>
      </c>
    </row>
    <row r="12" spans="1:9">
      <c r="A12" t="s">
        <v>15</v>
      </c>
      <c r="B12">
        <v>1</v>
      </c>
      <c r="C12">
        <v>47761829181.148277</v>
      </c>
      <c r="D12">
        <v>47761829181.148277</v>
      </c>
      <c r="E12">
        <v>4236.6375462329197</v>
      </c>
      <c r="F12">
        <v>2.51388936682112E-30</v>
      </c>
    </row>
    <row r="13" spans="1:9">
      <c r="A13" t="s">
        <v>16</v>
      </c>
      <c r="B13">
        <v>26</v>
      </c>
      <c r="C13">
        <v>293111587.94172281</v>
      </c>
      <c r="D13">
        <v>11273522.613143185</v>
      </c>
    </row>
    <row r="14" spans="1:9" ht="14.25" thickBot="1">
      <c r="A14" s="11" t="s">
        <v>17</v>
      </c>
      <c r="B14" s="11">
        <v>27</v>
      </c>
      <c r="C14" s="11">
        <v>48054940769.089996</v>
      </c>
      <c r="D14" s="11"/>
      <c r="E14" s="11"/>
      <c r="F14" s="11"/>
    </row>
    <row r="15" spans="1:9" ht="14.25" thickBot="1"/>
    <row r="16" spans="1:9">
      <c r="A16" s="12"/>
      <c r="B16" s="12" t="s">
        <v>24</v>
      </c>
      <c r="C16" s="12" t="s">
        <v>12</v>
      </c>
      <c r="D16" s="12" t="s">
        <v>25</v>
      </c>
      <c r="E16" s="12" t="s">
        <v>26</v>
      </c>
      <c r="F16" s="12" t="s">
        <v>27</v>
      </c>
      <c r="G16" s="12" t="s">
        <v>28</v>
      </c>
      <c r="H16" s="12" t="s">
        <v>29</v>
      </c>
      <c r="I16" s="12" t="s">
        <v>30</v>
      </c>
    </row>
    <row r="17" spans="1:9">
      <c r="A17" t="s">
        <v>18</v>
      </c>
      <c r="B17">
        <v>16579.719150039222</v>
      </c>
      <c r="C17">
        <v>3716.0770095408898</v>
      </c>
      <c r="D17">
        <v>4.4616188274547079</v>
      </c>
      <c r="E17">
        <v>1.3919979594347655E-4</v>
      </c>
      <c r="F17">
        <v>8941.2134606639502</v>
      </c>
      <c r="G17">
        <v>24218.224839414492</v>
      </c>
      <c r="H17">
        <v>8941.2134606639502</v>
      </c>
      <c r="I17">
        <v>24218.224839414492</v>
      </c>
    </row>
    <row r="18" spans="1:9" ht="14.25" thickBot="1">
      <c r="A18" s="11" t="s">
        <v>31</v>
      </c>
      <c r="B18" s="11">
        <v>0.5273444781235509</v>
      </c>
      <c r="C18" s="11">
        <v>8.1018415901662078E-3</v>
      </c>
      <c r="D18" s="11">
        <v>65.089458026879612</v>
      </c>
      <c r="E18" s="11">
        <v>2.513889366821084E-30</v>
      </c>
      <c r="F18" s="11">
        <v>0.5106909042277431</v>
      </c>
      <c r="G18" s="11">
        <v>0.54399805201935869</v>
      </c>
      <c r="H18" s="11">
        <v>0.5106909042277431</v>
      </c>
      <c r="I18" s="11">
        <v>0.54399805201935869</v>
      </c>
    </row>
    <row r="20" spans="1:9">
      <c r="D20">
        <f>B18/C18</f>
        <v>65.089458026879612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workbookViewId="0">
      <selection activeCell="G31" sqref="G31"/>
    </sheetView>
  </sheetViews>
  <sheetFormatPr defaultColWidth="9" defaultRowHeight="14.25"/>
  <cols>
    <col min="1" max="1" width="9" style="2"/>
    <col min="2" max="2" width="23.25" style="2" customWidth="1"/>
    <col min="3" max="3" width="21.375" style="9" customWidth="1"/>
    <col min="4" max="4" width="18.75" style="10" customWidth="1"/>
    <col min="5" max="5" width="18.375" style="10" customWidth="1"/>
    <col min="6" max="6" width="21.25" style="10" customWidth="1"/>
    <col min="7" max="8" width="8.75" customWidth="1"/>
    <col min="9" max="16384" width="9" style="10"/>
  </cols>
  <sheetData>
    <row r="1" spans="1:10">
      <c r="A1" s="2" t="s">
        <v>3</v>
      </c>
    </row>
    <row r="2" spans="1:10">
      <c r="I2" s="2"/>
      <c r="J2" s="3"/>
    </row>
    <row r="3" spans="1:10">
      <c r="B3" s="3" t="s">
        <v>2</v>
      </c>
      <c r="C3" s="4" t="s">
        <v>0</v>
      </c>
      <c r="D3" s="10" t="s">
        <v>1</v>
      </c>
      <c r="F3" s="1"/>
      <c r="I3" s="5"/>
      <c r="J3" s="8"/>
    </row>
    <row r="4" spans="1:10">
      <c r="B4" s="3" t="s">
        <v>4</v>
      </c>
      <c r="C4" s="4" t="s">
        <v>5</v>
      </c>
      <c r="D4" s="10" t="s">
        <v>6</v>
      </c>
      <c r="F4" s="1"/>
      <c r="I4" s="5"/>
      <c r="J4" s="8"/>
    </row>
    <row r="5" spans="1:10">
      <c r="A5" s="5">
        <v>1980</v>
      </c>
      <c r="B5" s="8">
        <v>178232.9</v>
      </c>
      <c r="C5" s="6">
        <v>304774.90000000002</v>
      </c>
      <c r="D5" s="10">
        <v>457507.37386804656</v>
      </c>
      <c r="F5" s="7"/>
      <c r="I5" s="5"/>
      <c r="J5" s="8"/>
    </row>
    <row r="6" spans="1:10">
      <c r="A6" s="5">
        <v>1981</v>
      </c>
      <c r="B6" s="8">
        <v>181000.2</v>
      </c>
      <c r="C6" s="6">
        <v>314386.40000000002</v>
      </c>
      <c r="D6" s="10">
        <v>489346.84014869889</v>
      </c>
      <c r="F6" s="7"/>
      <c r="I6" s="5"/>
      <c r="J6" s="8"/>
    </row>
    <row r="7" spans="1:10">
      <c r="A7" s="5">
        <v>1982</v>
      </c>
      <c r="B7" s="8">
        <v>188722.4</v>
      </c>
      <c r="C7" s="6">
        <v>322011.90000000002</v>
      </c>
      <c r="D7" s="10">
        <v>527042.11165048543</v>
      </c>
      <c r="F7" s="7"/>
      <c r="I7" s="5"/>
      <c r="J7" s="8"/>
    </row>
    <row r="8" spans="1:10">
      <c r="A8" s="5">
        <v>1983</v>
      </c>
      <c r="B8" s="8">
        <v>194070.8</v>
      </c>
      <c r="C8" s="6">
        <v>329101.90000000002</v>
      </c>
      <c r="D8" s="10">
        <v>582493.46793349169</v>
      </c>
      <c r="F8" s="7"/>
      <c r="I8" s="5"/>
      <c r="J8" s="8"/>
    </row>
    <row r="9" spans="1:10">
      <c r="A9" s="5">
        <v>1984</v>
      </c>
      <c r="B9" s="8">
        <v>198450.2</v>
      </c>
      <c r="C9" s="6">
        <v>338908.7</v>
      </c>
      <c r="D9" s="10">
        <v>629559.54022988502</v>
      </c>
      <c r="F9" s="7"/>
      <c r="I9" s="5"/>
      <c r="J9" s="8"/>
    </row>
    <row r="10" spans="1:10">
      <c r="A10" s="5">
        <v>1985</v>
      </c>
      <c r="B10" s="8">
        <v>205919.8</v>
      </c>
      <c r="C10" s="6">
        <v>358121.7</v>
      </c>
      <c r="D10" s="10">
        <v>683019.21348314604</v>
      </c>
      <c r="F10" s="7"/>
      <c r="I10" s="5"/>
      <c r="J10" s="8"/>
    </row>
    <row r="11" spans="1:10">
      <c r="A11" s="5">
        <v>1986</v>
      </c>
      <c r="B11" s="8">
        <v>212428.1</v>
      </c>
      <c r="C11" s="6">
        <v>371861.8</v>
      </c>
      <c r="D11" s="10">
        <v>763625.71743929363</v>
      </c>
      <c r="F11" s="7"/>
      <c r="I11" s="5"/>
      <c r="J11" s="8"/>
    </row>
    <row r="12" spans="1:10">
      <c r="A12" s="5">
        <v>1987</v>
      </c>
      <c r="B12" s="8">
        <v>220709.3</v>
      </c>
      <c r="C12" s="6">
        <v>386722.5</v>
      </c>
      <c r="D12" s="10">
        <v>846323.3480176212</v>
      </c>
      <c r="F12" s="7"/>
      <c r="I12" s="5"/>
      <c r="J12" s="8"/>
    </row>
    <row r="13" spans="1:10">
      <c r="A13" s="5">
        <v>1988</v>
      </c>
      <c r="B13" s="8">
        <v>230958.4</v>
      </c>
      <c r="C13" s="6">
        <v>410766.9</v>
      </c>
      <c r="D13" s="10">
        <v>954802.72628135222</v>
      </c>
      <c r="F13" s="7"/>
      <c r="I13" s="5"/>
      <c r="J13" s="8"/>
    </row>
    <row r="14" spans="1:10">
      <c r="A14" s="5">
        <v>1989</v>
      </c>
      <c r="B14" s="8">
        <v>241157.6</v>
      </c>
      <c r="C14" s="6">
        <v>431427.2</v>
      </c>
      <c r="D14" s="10">
        <v>1070629.3743372217</v>
      </c>
      <c r="F14" s="7"/>
      <c r="I14" s="5"/>
      <c r="J14" s="8"/>
    </row>
    <row r="15" spans="1:10">
      <c r="A15" s="5">
        <v>1990</v>
      </c>
      <c r="B15" s="8">
        <v>252408.6</v>
      </c>
      <c r="C15" s="6">
        <v>455788.9</v>
      </c>
      <c r="D15" s="10">
        <v>1027010.0206611571</v>
      </c>
      <c r="F15" s="7"/>
      <c r="I15" s="5"/>
      <c r="J15" s="8"/>
    </row>
    <row r="16" spans="1:10">
      <c r="A16" s="5">
        <v>1991</v>
      </c>
      <c r="B16" s="8">
        <v>257039.6</v>
      </c>
      <c r="C16" s="6">
        <v>471835.9</v>
      </c>
      <c r="D16" s="10">
        <v>1046293.7875751503</v>
      </c>
      <c r="F16" s="7"/>
    </row>
    <row r="17" spans="1:6">
      <c r="A17" s="5">
        <v>1992</v>
      </c>
      <c r="B17" s="8">
        <v>262234.2</v>
      </c>
      <c r="C17" s="6">
        <v>478055.9</v>
      </c>
      <c r="D17" s="10">
        <v>1044534.1871921183</v>
      </c>
      <c r="F17" s="7"/>
    </row>
    <row r="18" spans="1:6">
      <c r="A18" s="5">
        <v>1993</v>
      </c>
      <c r="B18" s="8">
        <v>264250.59999999998</v>
      </c>
      <c r="C18" s="6">
        <v>478547.3</v>
      </c>
      <c r="D18" s="10">
        <v>1101718.2174338885</v>
      </c>
      <c r="F18" s="7"/>
    </row>
    <row r="19" spans="1:6">
      <c r="A19" s="5">
        <v>1994</v>
      </c>
      <c r="B19" s="8">
        <v>269749.5</v>
      </c>
      <c r="C19" s="6">
        <v>480173.3</v>
      </c>
      <c r="D19" s="10">
        <v>1161100.2932551322</v>
      </c>
      <c r="F19" s="7"/>
    </row>
    <row r="20" spans="1:6">
      <c r="A20" s="5">
        <v>1995</v>
      </c>
      <c r="B20" s="8">
        <v>274169.7</v>
      </c>
      <c r="C20" s="6">
        <v>487568.1</v>
      </c>
      <c r="D20" s="10">
        <v>1212521.7221135029</v>
      </c>
      <c r="F20" s="7"/>
    </row>
    <row r="21" spans="1:6">
      <c r="A21" s="5">
        <v>1996</v>
      </c>
      <c r="B21" s="8">
        <v>280003</v>
      </c>
      <c r="C21" s="6">
        <v>499707.8</v>
      </c>
      <c r="D21" s="10">
        <v>1257892.0588235292</v>
      </c>
      <c r="F21" s="7"/>
    </row>
    <row r="22" spans="1:6">
      <c r="A22" s="5">
        <v>1997</v>
      </c>
      <c r="B22" s="8">
        <v>281316.8</v>
      </c>
      <c r="C22" s="6">
        <v>505048.8</v>
      </c>
      <c r="D22" s="10">
        <v>1263504.3774319068</v>
      </c>
      <c r="F22" s="7"/>
    </row>
    <row r="23" spans="1:6">
      <c r="A23" s="5">
        <v>1998</v>
      </c>
      <c r="B23" s="8">
        <v>278649.59999999998</v>
      </c>
      <c r="C23" s="6">
        <v>498183.1</v>
      </c>
      <c r="D23" s="10">
        <v>1289971.9844357977</v>
      </c>
      <c r="F23" s="7"/>
    </row>
    <row r="24" spans="1:6">
      <c r="A24" s="5">
        <v>1999</v>
      </c>
      <c r="B24" s="8">
        <v>280997.90000000002</v>
      </c>
      <c r="C24" s="6">
        <v>497518</v>
      </c>
      <c r="D24" s="10">
        <v>1389274.8031496063</v>
      </c>
      <c r="F24" s="7"/>
    </row>
    <row r="25" spans="1:6">
      <c r="A25" s="5">
        <v>2000</v>
      </c>
      <c r="B25" s="8">
        <v>282786.3</v>
      </c>
      <c r="C25" s="6">
        <v>505945.9</v>
      </c>
      <c r="D25" s="10">
        <v>1414657.1</v>
      </c>
      <c r="F25" s="7"/>
    </row>
    <row r="26" spans="1:6">
      <c r="A26" s="5">
        <v>2001</v>
      </c>
      <c r="B26" s="8">
        <v>287422.5</v>
      </c>
      <c r="C26" s="6">
        <v>505478.2</v>
      </c>
      <c r="D26" s="10">
        <v>1409891.2867274568</v>
      </c>
      <c r="F26" s="7"/>
    </row>
    <row r="27" spans="1:6">
      <c r="A27" s="5">
        <v>2002</v>
      </c>
      <c r="B27" s="8">
        <v>290572</v>
      </c>
      <c r="C27" s="6">
        <v>508863</v>
      </c>
      <c r="D27" s="10">
        <v>1419756.2757201646</v>
      </c>
      <c r="F27" s="7"/>
    </row>
    <row r="28" spans="1:6">
      <c r="A28" s="5">
        <v>2003</v>
      </c>
      <c r="B28" s="8">
        <v>292592.09999999998</v>
      </c>
      <c r="C28" s="6">
        <v>517713.4</v>
      </c>
      <c r="D28" s="10">
        <v>1484907.5471698113</v>
      </c>
      <c r="F28" s="7"/>
    </row>
    <row r="29" spans="1:6">
      <c r="A29" s="5">
        <v>2004</v>
      </c>
      <c r="B29" s="8">
        <v>298443.09999999998</v>
      </c>
      <c r="C29" s="6">
        <v>530307.1</v>
      </c>
      <c r="D29" s="10">
        <v>1536396.1742826782</v>
      </c>
      <c r="F29" s="7"/>
    </row>
    <row r="30" spans="1:6">
      <c r="A30" s="5">
        <v>2005</v>
      </c>
      <c r="B30" s="8">
        <v>303925.5</v>
      </c>
      <c r="C30" s="6">
        <v>545316.80000000005</v>
      </c>
      <c r="D30" s="10">
        <v>1665349.5135135138</v>
      </c>
      <c r="F30" s="7"/>
    </row>
    <row r="31" spans="1:6">
      <c r="A31" s="5">
        <v>2006</v>
      </c>
      <c r="B31" s="8">
        <v>309510.2</v>
      </c>
      <c r="C31" s="6">
        <v>553582.19999999995</v>
      </c>
      <c r="D31" s="10">
        <v>1703642.3286180631</v>
      </c>
      <c r="F31" s="7"/>
    </row>
    <row r="32" spans="1:6">
      <c r="A32" s="5">
        <v>2007</v>
      </c>
      <c r="B32" s="8">
        <v>319617.7</v>
      </c>
      <c r="C32" s="6">
        <v>566452</v>
      </c>
      <c r="D32" s="10">
        <v>1679010.4444444445</v>
      </c>
      <c r="F32" s="7"/>
    </row>
    <row r="33" spans="1:6">
      <c r="A33" s="5"/>
      <c r="B33" s="8"/>
      <c r="C33" s="6"/>
      <c r="F33" s="7"/>
    </row>
    <row r="34" spans="1:6">
      <c r="A34" s="5"/>
      <c r="B34" s="8"/>
      <c r="C34" s="6"/>
      <c r="F34" s="7"/>
    </row>
    <row r="35" spans="1:6">
      <c r="F35" s="7"/>
    </row>
  </sheetData>
  <phoneticPr fontId="1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6"/>
  <sheetViews>
    <sheetView tabSelected="1" workbookViewId="0">
      <selection activeCell="A3" sqref="A3"/>
    </sheetView>
  </sheetViews>
  <sheetFormatPr defaultColWidth="8.75" defaultRowHeight="13.5"/>
  <cols>
    <col min="1" max="16384" width="8.75" style="14"/>
  </cols>
  <sheetData>
    <row r="2" spans="1:1">
      <c r="A2" s="14" t="s">
        <v>34</v>
      </c>
    </row>
    <row r="3" spans="1:1">
      <c r="A3" s="14" t="s">
        <v>36</v>
      </c>
    </row>
    <row r="4" spans="1:1">
      <c r="A4" s="14" t="s">
        <v>35</v>
      </c>
    </row>
    <row r="5" spans="1:1">
      <c r="A5" s="14" t="s">
        <v>33</v>
      </c>
    </row>
    <row r="6" spans="1:1">
      <c r="A6" s="14" t="s">
        <v>32</v>
      </c>
    </row>
  </sheetData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消費関数実質データ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新世社谷口</cp:lastModifiedBy>
  <dcterms:created xsi:type="dcterms:W3CDTF">2011-09-16T09:17:35Z</dcterms:created>
  <dcterms:modified xsi:type="dcterms:W3CDTF">2024-01-12T06:26:04Z</dcterms:modified>
</cp:coreProperties>
</file>